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lores\Documents\Budget\"/>
    </mc:Choice>
  </mc:AlternateContent>
  <bookViews>
    <workbookView xWindow="0" yWindow="465" windowWidth="25200" windowHeight="12885"/>
  </bookViews>
  <sheets>
    <sheet name="House" sheetId="2" r:id="rId1"/>
    <sheet name="Senate" sheetId="1" r:id="rId2"/>
  </sheets>
  <definedNames>
    <definedName name="_xlnm._FilterDatabase" localSheetId="1" hidden="1">Senate!$A$4:$N$105</definedName>
  </definedNames>
  <calcPr calcId="171027"/>
</workbook>
</file>

<file path=xl/calcChain.xml><?xml version="1.0" encoding="utf-8"?>
<calcChain xmlns="http://schemas.openxmlformats.org/spreadsheetml/2006/main">
  <c r="H5" i="2" l="1"/>
  <c r="G5" i="2"/>
  <c r="F5" i="2"/>
  <c r="E5" i="2"/>
  <c r="D5" i="2"/>
  <c r="C5" i="2"/>
  <c r="J5" i="1"/>
  <c r="I5" i="1"/>
  <c r="H5" i="1"/>
  <c r="G5" i="1"/>
  <c r="F5" i="1"/>
  <c r="E5" i="1"/>
  <c r="D5" i="1"/>
</calcChain>
</file>

<file path=xl/sharedStrings.xml><?xml version="1.0" encoding="utf-8"?>
<sst xmlns="http://schemas.openxmlformats.org/spreadsheetml/2006/main" count="1201" uniqueCount="678">
  <si>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</si>
  <si>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</si>
  <si>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</si>
  <si>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</si>
  <si>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</si>
  <si>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</si>
  <si>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</si>
  <si>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</si>
  <si>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</si>
  <si>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</si>
  <si>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</si>
  <si>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</si>
  <si>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</si>
  <si>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</si>
  <si>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</si>
  <si>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</si>
  <si>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</si>
  <si>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</si>
  <si>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</si>
  <si>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</si>
  <si>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</si>
  <si>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</si>
  <si>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</si>
  <si>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</si>
  <si>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</si>
  <si>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</si>
  <si>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</si>
  <si>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</si>
  <si>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</si>
  <si>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</si>
  <si>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</si>
  <si>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</si>
  <si>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</si>
  <si>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</si>
  <si>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</si>
  <si>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</si>
  <si>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</si>
  <si>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</si>
  <si>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</si>
  <si>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</si>
  <si>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</si>
  <si>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</si>
  <si>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</si>
  <si>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</si>
  <si>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</si>
  <si>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</si>
  <si>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</si>
  <si>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</si>
  <si>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</si>
  <si>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</si>
  <si>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Richard</t>
  </si>
  <si>
    <t>Dan</t>
  </si>
  <si>
    <t>John</t>
  </si>
  <si>
    <t>Tom</t>
  </si>
  <si>
    <t>Dianne</t>
  </si>
  <si>
    <t>Michael</t>
  </si>
  <si>
    <t>Dick</t>
  </si>
  <si>
    <t>Marco</t>
  </si>
  <si>
    <t>David</t>
  </si>
  <si>
    <t>Mazie</t>
  </si>
  <si>
    <t>Jim</t>
  </si>
  <si>
    <t>Tammy</t>
  </si>
  <si>
    <t>Joe</t>
  </si>
  <si>
    <t>Chuck</t>
  </si>
  <si>
    <t>Jerry</t>
  </si>
  <si>
    <t>Rand</t>
  </si>
  <si>
    <t>Bill</t>
  </si>
  <si>
    <t>Angus</t>
  </si>
  <si>
    <t>Chris</t>
  </si>
  <si>
    <t>Elizabeth</t>
  </si>
  <si>
    <t>Gary</t>
  </si>
  <si>
    <t>Tina</t>
  </si>
  <si>
    <t>Roger</t>
  </si>
  <si>
    <t>Roy</t>
  </si>
  <si>
    <t>Jon</t>
  </si>
  <si>
    <t>Deb</t>
  </si>
  <si>
    <t>Catherine</t>
  </si>
  <si>
    <t>Jeanne</t>
  </si>
  <si>
    <t>Cory</t>
  </si>
  <si>
    <t>Martin</t>
  </si>
  <si>
    <t>Heidi</t>
  </si>
  <si>
    <t>Rob</t>
  </si>
  <si>
    <t>Jeff</t>
  </si>
  <si>
    <t>Bob</t>
  </si>
  <si>
    <t>Sheldon</t>
  </si>
  <si>
    <t>Tim</t>
  </si>
  <si>
    <t>Mike</t>
  </si>
  <si>
    <t>Ted</t>
  </si>
  <si>
    <t>Patrick</t>
  </si>
  <si>
    <t>Patty</t>
  </si>
  <si>
    <t>Ron</t>
  </si>
  <si>
    <t>Doug</t>
  </si>
  <si>
    <t>Lisa</t>
  </si>
  <si>
    <t>Kamala</t>
  </si>
  <si>
    <t>Johnny</t>
  </si>
  <si>
    <t>Brian</t>
  </si>
  <si>
    <t>Todd</t>
  </si>
  <si>
    <t>Joni</t>
  </si>
  <si>
    <t>Pat</t>
  </si>
  <si>
    <t>Mitch</t>
  </si>
  <si>
    <t>Susan</t>
  </si>
  <si>
    <t>Ben</t>
  </si>
  <si>
    <t>Ed</t>
  </si>
  <si>
    <t>Debbie</t>
  </si>
  <si>
    <t>Amy</t>
  </si>
  <si>
    <t>Thad</t>
  </si>
  <si>
    <t>Claire</t>
  </si>
  <si>
    <t>Steve</t>
  </si>
  <si>
    <t>Dean</t>
  </si>
  <si>
    <t>Maggie</t>
  </si>
  <si>
    <t>Kirsten</t>
  </si>
  <si>
    <t>Thom</t>
  </si>
  <si>
    <t>Sherrod</t>
  </si>
  <si>
    <t>James</t>
  </si>
  <si>
    <t>Jack</t>
  </si>
  <si>
    <t>Lindsey</t>
  </si>
  <si>
    <t>Lamar</t>
  </si>
  <si>
    <t>Orrin</t>
  </si>
  <si>
    <t>Bernie</t>
  </si>
  <si>
    <t>Mark</t>
  </si>
  <si>
    <t>Maria</t>
  </si>
  <si>
    <t>Shelley Moore</t>
  </si>
  <si>
    <t>Shelby</t>
  </si>
  <si>
    <t>Sullivan</t>
  </si>
  <si>
    <t>McCain</t>
  </si>
  <si>
    <t>Cotton</t>
  </si>
  <si>
    <t>Feinstein</t>
  </si>
  <si>
    <t>Bennet</t>
  </si>
  <si>
    <t>Blumenthal</t>
  </si>
  <si>
    <t>Carper</t>
  </si>
  <si>
    <t>Rubio</t>
  </si>
  <si>
    <t>Perdue</t>
  </si>
  <si>
    <t>Hirono</t>
  </si>
  <si>
    <t>Risch</t>
  </si>
  <si>
    <t>Duckworth</t>
  </si>
  <si>
    <t>Donnelly</t>
  </si>
  <si>
    <t>Grassley</t>
  </si>
  <si>
    <t>Moran</t>
  </si>
  <si>
    <t>Paul</t>
  </si>
  <si>
    <t>Cassidy</t>
  </si>
  <si>
    <t>King</t>
  </si>
  <si>
    <t>Van Hollen</t>
  </si>
  <si>
    <t>Warren</t>
  </si>
  <si>
    <t>Peters</t>
  </si>
  <si>
    <t>Smith</t>
  </si>
  <si>
    <t>Wicker</t>
  </si>
  <si>
    <t>Blunt</t>
  </si>
  <si>
    <t>Tester</t>
  </si>
  <si>
    <t>Fischer</t>
  </si>
  <si>
    <t>Cortez Masto</t>
  </si>
  <si>
    <t>Shaheen</t>
  </si>
  <si>
    <t>Booker</t>
  </si>
  <si>
    <t>Heinrich</t>
  </si>
  <si>
    <t>Schumer</t>
  </si>
  <si>
    <t>Burr</t>
  </si>
  <si>
    <t>Heitkamp</t>
  </si>
  <si>
    <t>Portman</t>
  </si>
  <si>
    <t>Inhofe</t>
  </si>
  <si>
    <t>Merkley</t>
  </si>
  <si>
    <t>Casey</t>
  </si>
  <si>
    <t>Whitehouse</t>
  </si>
  <si>
    <t>Scott</t>
  </si>
  <si>
    <t>Rounds</t>
  </si>
  <si>
    <t>Corker</t>
  </si>
  <si>
    <t>Cruz</t>
  </si>
  <si>
    <t>Lee</t>
  </si>
  <si>
    <t>Leahy</t>
  </si>
  <si>
    <t>Kaine</t>
  </si>
  <si>
    <t>Murray</t>
  </si>
  <si>
    <t>Manchin</t>
  </si>
  <si>
    <t>Johnson</t>
  </si>
  <si>
    <t>Enzi</t>
  </si>
  <si>
    <t>Jones</t>
  </si>
  <si>
    <t>Murkowski</t>
  </si>
  <si>
    <t>Flake</t>
  </si>
  <si>
    <t>Boozman</t>
  </si>
  <si>
    <t>Harris</t>
  </si>
  <si>
    <t>Gardner</t>
  </si>
  <si>
    <t>Murphy</t>
  </si>
  <si>
    <t>Coons</t>
  </si>
  <si>
    <t>Nelson</t>
  </si>
  <si>
    <t>Isakson</t>
  </si>
  <si>
    <t>Schatz</t>
  </si>
  <si>
    <t>Crapo</t>
  </si>
  <si>
    <t>Durbin</t>
  </si>
  <si>
    <t>Young</t>
  </si>
  <si>
    <t>Ernst</t>
  </si>
  <si>
    <t>Roberts</t>
  </si>
  <si>
    <t>McConnell</t>
  </si>
  <si>
    <t>Kennedy</t>
  </si>
  <si>
    <t>Collins</t>
  </si>
  <si>
    <t>Cardin</t>
  </si>
  <si>
    <t>Markey</t>
  </si>
  <si>
    <t>Stabenow</t>
  </si>
  <si>
    <t>Klobuchar</t>
  </si>
  <si>
    <t>Cochran</t>
  </si>
  <si>
    <t>McCaskill</t>
  </si>
  <si>
    <t>Daines</t>
  </si>
  <si>
    <t>Sasse</t>
  </si>
  <si>
    <t>Heller</t>
  </si>
  <si>
    <t>Hassan</t>
  </si>
  <si>
    <t>Menendez</t>
  </si>
  <si>
    <t>Udall</t>
  </si>
  <si>
    <t>Gillibrand</t>
  </si>
  <si>
    <t>Tillis</t>
  </si>
  <si>
    <t>Hoeven</t>
  </si>
  <si>
    <t>Brown</t>
  </si>
  <si>
    <t>Lankford</t>
  </si>
  <si>
    <t>Wyden</t>
  </si>
  <si>
    <t>Toomey</t>
  </si>
  <si>
    <t>Reed</t>
  </si>
  <si>
    <t>Graham</t>
  </si>
  <si>
    <t>Thune</t>
  </si>
  <si>
    <t>Alexander</t>
  </si>
  <si>
    <t>Cornyn</t>
  </si>
  <si>
    <t>Hatch</t>
  </si>
  <si>
    <t>Sanders</t>
  </si>
  <si>
    <t>Warner</t>
  </si>
  <si>
    <t>Cantwell</t>
  </si>
  <si>
    <t>Capito</t>
  </si>
  <si>
    <t>Baldwin</t>
  </si>
  <si>
    <t>Barrasso</t>
  </si>
  <si>
    <t>State</t>
  </si>
  <si>
    <t>First Name</t>
  </si>
  <si>
    <t>Last Name</t>
  </si>
  <si>
    <t>Representative (district)</t>
  </si>
  <si>
    <t>National</t>
  </si>
  <si>
    <t>All Districts</t>
  </si>
  <si>
    <t>Don Young (AK-AL)</t>
  </si>
  <si>
    <t>Bradley Byrne (AL-1)</t>
  </si>
  <si>
    <t>Martha Roby (AL-2)</t>
  </si>
  <si>
    <t>Mike Rogers (AL-3)</t>
  </si>
  <si>
    <t>Robert B. Aderholt (AL-4)</t>
  </si>
  <si>
    <t>Mo Brooks (AL-5)</t>
  </si>
  <si>
    <t>Gary J. Palmer (AL-6)</t>
  </si>
  <si>
    <t>Terri A. Sewell (AL-7)</t>
  </si>
  <si>
    <t>Eric A. "Rick" Crawford (AR-1)</t>
  </si>
  <si>
    <t>J. French Hill (AR-2)</t>
  </si>
  <si>
    <t>Steve Womack (AR-3)</t>
  </si>
  <si>
    <t>Bruce Westerman (AR-4)</t>
  </si>
  <si>
    <t>Tom O'Halleran (AZ-1)</t>
  </si>
  <si>
    <t>Martha McSally (AZ-2)</t>
  </si>
  <si>
    <t>Raúl M. Grijalva (AZ-3)</t>
  </si>
  <si>
    <t>Paul A. Gosar (AZ-4)</t>
  </si>
  <si>
    <t>Andy Biggs (AZ-5)</t>
  </si>
  <si>
    <t>David Schweikert (AZ-6)</t>
  </si>
  <si>
    <t>Ruben Gallego (AZ-7)</t>
  </si>
  <si>
    <t>Vacant (AZ-8)</t>
  </si>
  <si>
    <t>Kyrsten Sinema (AZ-9)</t>
  </si>
  <si>
    <t>Doug LaMalfa (CA-1)</t>
  </si>
  <si>
    <t>Jared Huffman (CA-2)</t>
  </si>
  <si>
    <t>John Garamendi (CA-3)</t>
  </si>
  <si>
    <t>Tom McClintock (CA-4)</t>
  </si>
  <si>
    <t>Mike Thompson (CA-5)</t>
  </si>
  <si>
    <t>Doris O. Matsui (CA-6)</t>
  </si>
  <si>
    <t>Ami Bera (CA-7)</t>
  </si>
  <si>
    <t>Paul Cook (CA-8)</t>
  </si>
  <si>
    <t>Jerry McNerney (CA-9)</t>
  </si>
  <si>
    <t>Jeff Denham (CA-10)</t>
  </si>
  <si>
    <t>Mark DeSaulnier (CA-11)</t>
  </si>
  <si>
    <t>Nancy Pelosi (CA-12)</t>
  </si>
  <si>
    <t>Barbara Lee (CA-13)</t>
  </si>
  <si>
    <t>Jackie Speier (CA-14)</t>
  </si>
  <si>
    <t>Eric Swalwell (CA-15)</t>
  </si>
  <si>
    <t>Jim Costa (CA-16)</t>
  </si>
  <si>
    <t>Ro Khanna (CA-17)</t>
  </si>
  <si>
    <t>Anna G. Eshoo (CA-18)</t>
  </si>
  <si>
    <t>Zoe Lofgren (CA-19)</t>
  </si>
  <si>
    <t>Jimmy Panetta (CA-20)</t>
  </si>
  <si>
    <t>David G. Valadao (CA-21)</t>
  </si>
  <si>
    <t>Devin Nunes (CA-22)</t>
  </si>
  <si>
    <t>Kevin McCarthy (CA-23)</t>
  </si>
  <si>
    <t>Salud O. Carbajal (CA-24)</t>
  </si>
  <si>
    <t>Stephen Knight (CA-25)</t>
  </si>
  <si>
    <t>Julia Brownley (CA-26)</t>
  </si>
  <si>
    <t>Judy Chu (CA-27)</t>
  </si>
  <si>
    <t>Adam B. Schiff (CA-28)</t>
  </si>
  <si>
    <t>Tony Cárdenas (CA-29)</t>
  </si>
  <si>
    <t>Brad Sherman (CA-30)</t>
  </si>
  <si>
    <t>Pete Aguilar (CA-31)</t>
  </si>
  <si>
    <t>Grace F. Napolitano (CA-32)</t>
  </si>
  <si>
    <t>Ted Lieu (CA-33)</t>
  </si>
  <si>
    <t>Jimmy Gomez (CA-34)</t>
  </si>
  <si>
    <t>Norma J. Torres (CA-35)</t>
  </si>
  <si>
    <t>Raul Ruiz (CA-36)</t>
  </si>
  <si>
    <t>Karen Bass (CA-37)</t>
  </si>
  <si>
    <t>Linda T. Sánchez (CA-38)</t>
  </si>
  <si>
    <t>Edward R. Royce (CA-39)</t>
  </si>
  <si>
    <t>Lucille Roybal-Allard (CA-40)</t>
  </si>
  <si>
    <t>Mark Takano (CA-41)</t>
  </si>
  <si>
    <t>Ken Calvert (CA-42)</t>
  </si>
  <si>
    <t>Maxine Waters (CA-43)</t>
  </si>
  <si>
    <t>Nanette Diaz Barragán (CA-44)</t>
  </si>
  <si>
    <t>Mimi Walters (CA-45)</t>
  </si>
  <si>
    <t>J. Luis Correa (CA-46)</t>
  </si>
  <si>
    <t>Alan S. Lowenthal (CA-47)</t>
  </si>
  <si>
    <t>Dana Rohrabacher (CA-48)</t>
  </si>
  <si>
    <t>Darrell E. Issa (CA-49)</t>
  </si>
  <si>
    <t>Duncan Hunter (CA-50)</t>
  </si>
  <si>
    <t>Juan Vargas (CA-51)</t>
  </si>
  <si>
    <t>Scott H. Peters (CA-52)</t>
  </si>
  <si>
    <t>Susan A. Davis (CA-53)</t>
  </si>
  <si>
    <t>Diana DeGette (CO-1)</t>
  </si>
  <si>
    <t>Jared Polis (CO-2)</t>
  </si>
  <si>
    <t>Scott R. Tipton (CO-3)</t>
  </si>
  <si>
    <t>Ken Buck (CO-4)</t>
  </si>
  <si>
    <t>Doug Lamborn (CO-5)</t>
  </si>
  <si>
    <t>Mike Coffman (CO-6)</t>
  </si>
  <si>
    <t>Ed Perlmutter (CO-7)</t>
  </si>
  <si>
    <t>John B. Larson (CT-1)</t>
  </si>
  <si>
    <t>Joe Courtney (CT-2)</t>
  </si>
  <si>
    <t>Rosa L. DeLauro (CT-3)</t>
  </si>
  <si>
    <t>James A. Himes (CT-4)</t>
  </si>
  <si>
    <t>Elizabeth H. Esty (CT-5)</t>
  </si>
  <si>
    <t>Lisa Blunt Rochester (DE-AL)</t>
  </si>
  <si>
    <t>Matt Gaetz (FL-1)</t>
  </si>
  <si>
    <t>Neal P. Dunn (FL-2)</t>
  </si>
  <si>
    <t>Ted S. Yoho (FL-3)</t>
  </si>
  <si>
    <t>John H. Rutherford (FL-4)</t>
  </si>
  <si>
    <t>Al Lawson Jr. (FL-5)</t>
  </si>
  <si>
    <t>Ron DeSantis (FL-6)</t>
  </si>
  <si>
    <t>Stephanie N. Murphy (FL-7)</t>
  </si>
  <si>
    <t>Bill Posey (FL-8)</t>
  </si>
  <si>
    <t>Darren Soto (FL-9)</t>
  </si>
  <si>
    <t>Val Butler Demings (FL-10)</t>
  </si>
  <si>
    <t>Daniel Webster (FL-11)</t>
  </si>
  <si>
    <t>Gus M. Bilirakis (FL-12)</t>
  </si>
  <si>
    <t>Charlie Crist (FL-13)</t>
  </si>
  <si>
    <t>Kathy Castor (FL-14)</t>
  </si>
  <si>
    <t>Dennis A. Ross (FL-15)</t>
  </si>
  <si>
    <t>Vern Buchanan (FL-16)</t>
  </si>
  <si>
    <t>Thomas J. Rooney (FL-17)</t>
  </si>
  <si>
    <t>Brian J. Mast (FL-18)</t>
  </si>
  <si>
    <t>Francis Rooney (FL-19)</t>
  </si>
  <si>
    <t>Alcee L. Hastings (FL-20)</t>
  </si>
  <si>
    <t>Lois Frankel (FL-21)</t>
  </si>
  <si>
    <t>Theodore E. Deutch (FL-22)</t>
  </si>
  <si>
    <t>Debbie Wasserman Schultz (FL-23)</t>
  </si>
  <si>
    <t>Frederica S. Wilson (FL-24)</t>
  </si>
  <si>
    <t>Mario Diaz-Balart (FL-25)</t>
  </si>
  <si>
    <t>Carlos Curbelo (FL-26)</t>
  </si>
  <si>
    <t>Ileana Ros-Lehtinen (FL-27)</t>
  </si>
  <si>
    <t>Earl L. "Buddy" Carter (GA-1)</t>
  </si>
  <si>
    <t>Sanford D. Bishop Jr. (GA-2)</t>
  </si>
  <si>
    <t>A. Drew Ferguson IV (GA-3)</t>
  </si>
  <si>
    <t>Henry C. "Hank" Johnson Jr. (GA-4)</t>
  </si>
  <si>
    <t>John Lewis (GA-5)</t>
  </si>
  <si>
    <t>Karen Handel (GA-6)</t>
  </si>
  <si>
    <t>Rob Woodall (GA-7)</t>
  </si>
  <si>
    <t>Austin Scott (GA-8)</t>
  </si>
  <si>
    <t>Doug Collins (GA-9)</t>
  </si>
  <si>
    <t>Jody B. Hice (GA-10)</t>
  </si>
  <si>
    <t>Barry Loudermilk (GA-11)</t>
  </si>
  <si>
    <t>Rick W. Allen (GA-12)</t>
  </si>
  <si>
    <t>David Scott (GA-13)</t>
  </si>
  <si>
    <t>Tom Graves (GA-14)</t>
  </si>
  <si>
    <t>Colleen Hanabusa (HI-1)</t>
  </si>
  <si>
    <t>Tulsi Gabbard (HI-2)</t>
  </si>
  <si>
    <t>Rod Blum (IA-1)</t>
  </si>
  <si>
    <t>David Loebsack (IA-2)</t>
  </si>
  <si>
    <t>David Young (IA-3)</t>
  </si>
  <si>
    <t>Steve King (IA-4)</t>
  </si>
  <si>
    <t>Raúl R. Labrador (ID-1)</t>
  </si>
  <si>
    <t>Michael K. Simpson (ID-2)</t>
  </si>
  <si>
    <t>Bobby L. Rush (IL-1)</t>
  </si>
  <si>
    <t>Robin L. Kelly (IL-2)</t>
  </si>
  <si>
    <t>Daniel Lipinski (IL-3)</t>
  </si>
  <si>
    <t>Luis V. Gutiérrez (IL-4)</t>
  </si>
  <si>
    <t>Mike Quigley (IL-5)</t>
  </si>
  <si>
    <t>Peter J. Roskam (IL-6)</t>
  </si>
  <si>
    <t>Danny K. Davis (IL-7)</t>
  </si>
  <si>
    <t>Raja Krishnamoorthi (IL-8)</t>
  </si>
  <si>
    <t>Janice D. Schakowsky (IL-9)</t>
  </si>
  <si>
    <t>Bradley Scott Schneider (IL-10)</t>
  </si>
  <si>
    <t>Bill Foster (IL-11)</t>
  </si>
  <si>
    <t>Mike Bost (IL-12)</t>
  </si>
  <si>
    <t>Rodney Davis (IL-13)</t>
  </si>
  <si>
    <t>Randy Hultgren (IL-14)</t>
  </si>
  <si>
    <t>John Shimkus (IL-15)</t>
  </si>
  <si>
    <t>Adam Kinzinger (IL-16)</t>
  </si>
  <si>
    <t>Cheri Bustos (IL-17)</t>
  </si>
  <si>
    <t>Darin LaHood (IL-18)</t>
  </si>
  <si>
    <t>Peter J. Visclosky (IN-1)</t>
  </si>
  <si>
    <t>Jackie Walorski (IN-2)</t>
  </si>
  <si>
    <t>Jim Banks (IN-3)</t>
  </si>
  <si>
    <t>Todd Rokita (IN-4)</t>
  </si>
  <si>
    <t>Susan W. Brooks (IN-5)</t>
  </si>
  <si>
    <t>Luke Messer (IN-6)</t>
  </si>
  <si>
    <t>André Carson (IN-7)</t>
  </si>
  <si>
    <t>Larry Bucshon (IN-8)</t>
  </si>
  <si>
    <t>Trey Hollingsworth (IN-9)</t>
  </si>
  <si>
    <t>Roger W. Marshall (KS-1)</t>
  </si>
  <si>
    <t>Lynn Jenkins (KS-2)</t>
  </si>
  <si>
    <t>Kevin Yoder (KS-3)</t>
  </si>
  <si>
    <t>Ron Estes (KS-4)</t>
  </si>
  <si>
    <t>James Comer (KY-1)</t>
  </si>
  <si>
    <t>Brett Guthrie (KY-2)</t>
  </si>
  <si>
    <t>John A. Yarmuth (KY-3)</t>
  </si>
  <si>
    <t>Thomas Massie (KY-4)</t>
  </si>
  <si>
    <t>Harold Rogers (KY-5)</t>
  </si>
  <si>
    <t>Andy Barr (KY-6)</t>
  </si>
  <si>
    <t>Steve Scalise (LA-1)</t>
  </si>
  <si>
    <t>Cedric L. Richmond (LA-2)</t>
  </si>
  <si>
    <t>Clay Higgins (LA-3)</t>
  </si>
  <si>
    <t>Mike Johnson (LA-4)</t>
  </si>
  <si>
    <t>Ralph Lee Abraham (LA-5)</t>
  </si>
  <si>
    <t>Garret Graves (LA-6)</t>
  </si>
  <si>
    <t>Richard E. Neal (MA-1)</t>
  </si>
  <si>
    <t>James P. McGovern (MA-2)</t>
  </si>
  <si>
    <t>Niki Tsongas (MA-3)</t>
  </si>
  <si>
    <t>Joseph P. Kennedy III (MA-4)</t>
  </si>
  <si>
    <t>Katherine M. Clark (MA-5)</t>
  </si>
  <si>
    <t>Seth Moulton (MA-6)</t>
  </si>
  <si>
    <t>Michael E. Capuano (MA-7)</t>
  </si>
  <si>
    <t>Stephen F. Lynch (MA-8)</t>
  </si>
  <si>
    <t>William R. Keating (MA-9)</t>
  </si>
  <si>
    <t>Andy Harris (MD-1)</t>
  </si>
  <si>
    <t>C. A. Dutch Ruppersberger (MD-2)</t>
  </si>
  <si>
    <t>John P. Sarbanes (MD-3)</t>
  </si>
  <si>
    <t>Anthony G. Brown (MD-4)</t>
  </si>
  <si>
    <t>Steny H. Hoyer (MD-5)</t>
  </si>
  <si>
    <t>John K. Delaney (MD-6)</t>
  </si>
  <si>
    <t>Elijah E. Cummings (MD-7)</t>
  </si>
  <si>
    <t>Jamie Raskin (MD-8)</t>
  </si>
  <si>
    <t>Chellie Pingree (ME-1)</t>
  </si>
  <si>
    <t>Bruce Poliquin (ME-2)</t>
  </si>
  <si>
    <t>Jack Bergman (MI-1)</t>
  </si>
  <si>
    <t>Bill Huizenga (MI-2)</t>
  </si>
  <si>
    <t>Justin Amash (MI-3)</t>
  </si>
  <si>
    <t>John R. Moolenaar (MI-4)</t>
  </si>
  <si>
    <t>Daniel T. Kildee (MI-5)</t>
  </si>
  <si>
    <t>Fred Upton (MI-6)</t>
  </si>
  <si>
    <t>Tim Walberg (MI-7)</t>
  </si>
  <si>
    <t>Mike Bishop (MI-8)</t>
  </si>
  <si>
    <t>Sander M. Levin (MI-9)</t>
  </si>
  <si>
    <t>Paul Mitchell (MI-10)</t>
  </si>
  <si>
    <t>David A. Trott (MI-11)</t>
  </si>
  <si>
    <t>Debbie Dingell (MI-12)</t>
  </si>
  <si>
    <t>Vacant (MI-13)</t>
  </si>
  <si>
    <t>Brenda L. Lawrence (MI-14)</t>
  </si>
  <si>
    <t>Timothy J. Walz (MN-1)</t>
  </si>
  <si>
    <t>Jason Lewis (MN-2)</t>
  </si>
  <si>
    <t>Erik Paulsen (MN-3)</t>
  </si>
  <si>
    <t>Betty McCollum (MN-4)</t>
  </si>
  <si>
    <t>Keith Ellison (MN-5)</t>
  </si>
  <si>
    <t>Tom Emmer (MN-6)</t>
  </si>
  <si>
    <t>Collin C. Peterson (MN-7)</t>
  </si>
  <si>
    <t>Richard M. Nolan (MN-8)</t>
  </si>
  <si>
    <t>William "Lacy" Clay (MO-1)</t>
  </si>
  <si>
    <t>Ann Wagner (MO-2)</t>
  </si>
  <si>
    <t>Blaine Luetkemeyer (MO-3)</t>
  </si>
  <si>
    <t>Vicky Hartzler (MO-4)</t>
  </si>
  <si>
    <t>Emanuel Cleaver (MO-5)</t>
  </si>
  <si>
    <t>Sam Graves (MO-6)</t>
  </si>
  <si>
    <t>Billy Long (MO-7)</t>
  </si>
  <si>
    <t>Jason Smith (MO-8)</t>
  </si>
  <si>
    <t>Trent Kelly (MS-1)</t>
  </si>
  <si>
    <t>Bennie G. Thompson (MS-2)</t>
  </si>
  <si>
    <t>Gregg Harper (MS-3)</t>
  </si>
  <si>
    <t>Steven M. Palazzo (MS-4)</t>
  </si>
  <si>
    <t>Greg Gianforte (MT-AL)</t>
  </si>
  <si>
    <t>G. K. Butterfield (NC-1)</t>
  </si>
  <si>
    <t>George Holding (NC-2)</t>
  </si>
  <si>
    <t>Walter B. Jones (NC-3)</t>
  </si>
  <si>
    <t>David E. Price (NC-4)</t>
  </si>
  <si>
    <t>Virginia Foxx (NC-5)</t>
  </si>
  <si>
    <t>Mark Walker (NC-6)</t>
  </si>
  <si>
    <t>David Rouzer (NC-7)</t>
  </si>
  <si>
    <t>Richard Hudson (NC-8)</t>
  </si>
  <si>
    <t>Robert Pittenger (NC-9)</t>
  </si>
  <si>
    <t>Patrick T. McHenry (NC-10)</t>
  </si>
  <si>
    <t>Mark Meadows (NC-11)</t>
  </si>
  <si>
    <t>Alma S. Adams (NC-12)</t>
  </si>
  <si>
    <t>Ted Budd (NC-13)</t>
  </si>
  <si>
    <t>Kevin Cramer (ND-AL)</t>
  </si>
  <si>
    <t>Jeff Fortenberry (NE-1)</t>
  </si>
  <si>
    <t>Don Bacon (NE-2)</t>
  </si>
  <si>
    <t>Adrian Smith (NE-3)</t>
  </si>
  <si>
    <t>Carol Shea-Porter (NH-1)</t>
  </si>
  <si>
    <t>Ann M. Kuster (NH-2)</t>
  </si>
  <si>
    <t>Donald Norcross (NJ-1)</t>
  </si>
  <si>
    <t>Frank A. LoBiondo (NJ-2)</t>
  </si>
  <si>
    <t>Thomas MacArthur (NJ-3)</t>
  </si>
  <si>
    <t>Christopher H. Smith (NJ-4)</t>
  </si>
  <si>
    <t>Josh Gottheimer (NJ-5)</t>
  </si>
  <si>
    <t>Frank Pallone Jr. (NJ-6)</t>
  </si>
  <si>
    <t>Leonard Lance (NJ-7)</t>
  </si>
  <si>
    <t>Albio Sires (NJ-8)</t>
  </si>
  <si>
    <t>Bill Pascrell Jr. (NJ-9)</t>
  </si>
  <si>
    <t>Donald M. Payne Jr. (NJ-10)</t>
  </si>
  <si>
    <t>Rodney P. Frelinghuysen (NJ-11)</t>
  </si>
  <si>
    <t>Bonnie Watson Coleman (NJ-12)</t>
  </si>
  <si>
    <t>Michelle Lujan Grisham (NM-1)</t>
  </si>
  <si>
    <t>Stevan Pearce (NM-2)</t>
  </si>
  <si>
    <t>Ben Ray Luján (NM-3)</t>
  </si>
  <si>
    <t>Dina Titus (NV-1)</t>
  </si>
  <si>
    <t>Mark E. Amodei (NV-2)</t>
  </si>
  <si>
    <t>Jacky Rosen (NV-3)</t>
  </si>
  <si>
    <t>Ruben Kihuen (NV-4)</t>
  </si>
  <si>
    <t>Lee M. Zeldin (NY-1)</t>
  </si>
  <si>
    <t>Peter T. King (NY-2)</t>
  </si>
  <si>
    <t>Thomas R. Suozzi (NY-3)</t>
  </si>
  <si>
    <t>Kathleen M. Rice (NY-4)</t>
  </si>
  <si>
    <t>Gregory W. Meeks (NY-5)</t>
  </si>
  <si>
    <t>Grace Meng (NY-6)</t>
  </si>
  <si>
    <t>Nydia M. Velázquez (NY-7)</t>
  </si>
  <si>
    <t>Hakeem S. Jeffries (NY-8)</t>
  </si>
  <si>
    <t>Yvette D. Clarke (NY-9)</t>
  </si>
  <si>
    <t>Jerrold Nadler (NY-10)</t>
  </si>
  <si>
    <t>Daniel M. Donovan Jr. (NY-11)</t>
  </si>
  <si>
    <t>Carolyn B. Maloney (NY-12)</t>
  </si>
  <si>
    <t>Adriano Espaillat (NY-13)</t>
  </si>
  <si>
    <t>Joseph Crowley (NY-14)</t>
  </si>
  <si>
    <t>José E. Serrano (NY-15)</t>
  </si>
  <si>
    <t>Eliot L. Engel (NY-16)</t>
  </si>
  <si>
    <t>Nita M. Lowey (NY-17)</t>
  </si>
  <si>
    <t>Sean Patrick Maloney (NY-18)</t>
  </si>
  <si>
    <t>John J. Faso (NY-19)</t>
  </si>
  <si>
    <t>Paul Tonko (NY-20)</t>
  </si>
  <si>
    <t>Elise M. Stefanik (NY-21)</t>
  </si>
  <si>
    <t>Claudia Tenney (NY-22)</t>
  </si>
  <si>
    <t>Tom Reed (NY-23)</t>
  </si>
  <si>
    <t>John Katko (NY-24)</t>
  </si>
  <si>
    <t>Louise McIntosh Slaughter (NY-25)</t>
  </si>
  <si>
    <t>Brian Higgins (NY-26)</t>
  </si>
  <si>
    <t>Chris Collins (NY-27)</t>
  </si>
  <si>
    <t>Steve Chabot (OH-1)</t>
  </si>
  <si>
    <t>Brad R. Wenstrup (OH-2)</t>
  </si>
  <si>
    <t>Joyce Beatty (OH-3)</t>
  </si>
  <si>
    <t>Jim Jordan (OH-4)</t>
  </si>
  <si>
    <t>Robert E. Latta (OH-5)</t>
  </si>
  <si>
    <t>Bill Johnson (OH-6)</t>
  </si>
  <si>
    <t>Bob Gibbs (OH-7)</t>
  </si>
  <si>
    <t>Warren Davidson (OH-8)</t>
  </si>
  <si>
    <t>Marcy Kaptur (OH-9)</t>
  </si>
  <si>
    <t>Michael R. Turner (OH-10)</t>
  </si>
  <si>
    <t>Marcia L. Fudge (OH-11)</t>
  </si>
  <si>
    <t>Patrick J. Tiberi (OH-12)</t>
  </si>
  <si>
    <t>Tim Ryan (OH-13)</t>
  </si>
  <si>
    <t>David P. Joyce (OH-14)</t>
  </si>
  <si>
    <t>Steve Stivers (OH-15)</t>
  </si>
  <si>
    <t>James B. Renacci (OH-16)</t>
  </si>
  <si>
    <t>Jim Bridenstine (OK-1)</t>
  </si>
  <si>
    <t>Markwayne Mullin (OK-2)</t>
  </si>
  <si>
    <t>Frank D. Lucas (OK-3)</t>
  </si>
  <si>
    <t>Tom Cole (OK-4)</t>
  </si>
  <si>
    <t>Steve Russell (OK-5)</t>
  </si>
  <si>
    <t>Suzanne Bonamici (OR-1)</t>
  </si>
  <si>
    <t>Greg Walden (OR-2)</t>
  </si>
  <si>
    <t>Earl Blumenauer (OR-3)</t>
  </si>
  <si>
    <t>Peter A. DeFazio (OR-4)</t>
  </si>
  <si>
    <t>Kurt Schrader (OR-5)</t>
  </si>
  <si>
    <t>Robert A. Brady (PA-1)</t>
  </si>
  <si>
    <t>Dwight Evans (PA-2)</t>
  </si>
  <si>
    <t>Mike Kelly (PA-3)</t>
  </si>
  <si>
    <t>Scott Perry (PA-4)</t>
  </si>
  <si>
    <t>Glenn Thompson (PA-5)</t>
  </si>
  <si>
    <t>Ryan A. Costello (PA-6)</t>
  </si>
  <si>
    <t>Patrick Meehan (PA-7)</t>
  </si>
  <si>
    <t>Brian K. Fitzpatrick (PA-8)</t>
  </si>
  <si>
    <t>Bill Shuster (PA-9)</t>
  </si>
  <si>
    <t>Tom Marino (PA-10)</t>
  </si>
  <si>
    <t>Lou Barletta (PA-11)</t>
  </si>
  <si>
    <t>Keith J. Rothfus (PA-12)</t>
  </si>
  <si>
    <t>Brendan F. Boyle (PA-13)</t>
  </si>
  <si>
    <t>Michael F. Doyle (PA-14)</t>
  </si>
  <si>
    <t>Charles W. Dent (PA-15)</t>
  </si>
  <si>
    <t>Lloyd Smucker (PA-16)</t>
  </si>
  <si>
    <t>Matt Cartwright (PA-17)</t>
  </si>
  <si>
    <t>Tim Murphy (PA-18)</t>
  </si>
  <si>
    <t>David N. Cicilline (RI-1)</t>
  </si>
  <si>
    <t>James R. Langevin (RI-2)</t>
  </si>
  <si>
    <t>Mark Sanford (SC-1)</t>
  </si>
  <si>
    <t>Joe Wilson (SC-2)</t>
  </si>
  <si>
    <t>Jeff Duncan (SC-3)</t>
  </si>
  <si>
    <t>Trey Gowdy (SC-4)</t>
  </si>
  <si>
    <t>Ralph Norman (SC-5)</t>
  </si>
  <si>
    <t>James E. Clyburn (SC-6)</t>
  </si>
  <si>
    <t>Tom Rice (SC-7)</t>
  </si>
  <si>
    <t>Kristi L. Noem (SD-AL)</t>
  </si>
  <si>
    <t>David P. Roe (TN-1)</t>
  </si>
  <si>
    <t>John J. Duncan Jr. (TN-2)</t>
  </si>
  <si>
    <t>Charles J. "Chuck" Fleischmann (TN-3)</t>
  </si>
  <si>
    <t>Scott DesJarlais (TN-4)</t>
  </si>
  <si>
    <t>Jim Cooper (TN-5)</t>
  </si>
  <si>
    <t>Diane Black (TN-6)</t>
  </si>
  <si>
    <t>Marsha Blackburn (TN-7)</t>
  </si>
  <si>
    <t>David Kustoff (TN-8)</t>
  </si>
  <si>
    <t>Steve Cohen (TN-9)</t>
  </si>
  <si>
    <t>Louie Gohmert (TX-1)</t>
  </si>
  <si>
    <t>Ted Poe (TX-2)</t>
  </si>
  <si>
    <t>Sam Johnson (TX-3)</t>
  </si>
  <si>
    <t>John Ratcliffe (TX-4)</t>
  </si>
  <si>
    <t>Jeb Hensarling (TX-5)</t>
  </si>
  <si>
    <t>Joe Barton (TX-6)</t>
  </si>
  <si>
    <t>John Abney Culberson (TX-7)</t>
  </si>
  <si>
    <t>Kevin Brady (TX-8)</t>
  </si>
  <si>
    <t>Al Green (TX-9)</t>
  </si>
  <si>
    <t>Michael T. McCaul (TX-10)</t>
  </si>
  <si>
    <t>K. Michael Conaway (TX-11)</t>
  </si>
  <si>
    <t>Kay Granger (TX-12)</t>
  </si>
  <si>
    <t>Mac Thornberry (TX-13)</t>
  </si>
  <si>
    <t>Randy K. Weber Sr. (TX-14)</t>
  </si>
  <si>
    <t>Vicente Gonzalez (TX-15)</t>
  </si>
  <si>
    <t>Beto O'Rourke (TX-16)</t>
  </si>
  <si>
    <t>Bill Flores (TX-17)</t>
  </si>
  <si>
    <t>Sheila Jackson Lee (TX-18)</t>
  </si>
  <si>
    <t>Jodey C. Arrington (TX-19)</t>
  </si>
  <si>
    <t>Joaquin Castro (TX-20)</t>
  </si>
  <si>
    <t>Lamar Smith (TX-21)</t>
  </si>
  <si>
    <t>Pete Olson (TX-22)</t>
  </si>
  <si>
    <t>Will Hurd (TX-23)</t>
  </si>
  <si>
    <t>Kenny Marchant (TX-24)</t>
  </si>
  <si>
    <t>Roger Williams (TX-25)</t>
  </si>
  <si>
    <t>Michael C. Burgess (TX-26)</t>
  </si>
  <si>
    <t>Blake Farenthold (TX-27)</t>
  </si>
  <si>
    <t>Henry Cuellar (TX-28)</t>
  </si>
  <si>
    <t>Gene Green (TX-29)</t>
  </si>
  <si>
    <t>Eddie Bernice Johnson (TX-30)</t>
  </si>
  <si>
    <t>John R. Carter (TX-31)</t>
  </si>
  <si>
    <t>Pete Sessions (TX-32)</t>
  </si>
  <si>
    <t>Marc A. Veasey (TX-33)</t>
  </si>
  <si>
    <t>Filemon Vela (TX-34)</t>
  </si>
  <si>
    <t>Lloyd Doggett (TX-35)</t>
  </si>
  <si>
    <t>Brian Babin (TX-36)</t>
  </si>
  <si>
    <t>Rob Bishop (UT-1)</t>
  </si>
  <si>
    <t>Chris Stewart (UT-2)</t>
  </si>
  <si>
    <t>John Curtis (UT-3)</t>
  </si>
  <si>
    <t>Mia B. Love (UT-4)</t>
  </si>
  <si>
    <t>Robert J. Wittman (VA-1)</t>
  </si>
  <si>
    <t>Scott Taylor (VA-2)</t>
  </si>
  <si>
    <t>Robert C. "Bobby" Scott (VA-3)</t>
  </si>
  <si>
    <t>A. Donald McEachin (VA-4)</t>
  </si>
  <si>
    <t>Thomas A. Garrett Jr. (VA-5)</t>
  </si>
  <si>
    <t>Bob Goodlatte (VA-6)</t>
  </si>
  <si>
    <t>Dave Brat (VA-7)</t>
  </si>
  <si>
    <t>Donald S. Beyer Jr. (VA-8)</t>
  </si>
  <si>
    <t>H. Morgan Griffith (VA-9)</t>
  </si>
  <si>
    <t>Barbara Comstock (VA-10)</t>
  </si>
  <si>
    <t>Gerald E. Connolly (VA-11)</t>
  </si>
  <si>
    <t>Peter Welch (VT-AL)</t>
  </si>
  <si>
    <t>Suzan K. DelBene (WA-1)</t>
  </si>
  <si>
    <t>Rick Larsen (WA-2)</t>
  </si>
  <si>
    <t>Jaime Herrera Beutler (WA-3)</t>
  </si>
  <si>
    <t>Dan Newhouse (WA-4)</t>
  </si>
  <si>
    <t>Cathy McMorris Rodgers (WA-5)</t>
  </si>
  <si>
    <t>Derek Kilmer (WA-6)</t>
  </si>
  <si>
    <t>Pramila Jayapal (WA-7)</t>
  </si>
  <si>
    <t>David G. Reichert (WA-8)</t>
  </si>
  <si>
    <t>Adam Smith (WA-9)</t>
  </si>
  <si>
    <t>Denny Heck (WA-10)</t>
  </si>
  <si>
    <t>Paul D. Ryan (WI-1)</t>
  </si>
  <si>
    <t>Mark Pocan (WI-2)</t>
  </si>
  <si>
    <t>Ron Kind (WI-3)</t>
  </si>
  <si>
    <t>Gwen Moore (WI-4)</t>
  </si>
  <si>
    <t>F. James Sensenbrenner Jr. (WI-5)</t>
  </si>
  <si>
    <t>Glenn Grothman (WI-6)</t>
  </si>
  <si>
    <t>Sean P. Duffy (WI-7)</t>
  </si>
  <si>
    <t>Mike Gallagher (WI-8)</t>
  </si>
  <si>
    <t>David B. McKinley (WV-1)</t>
  </si>
  <si>
    <t>Alexander X. Mooney (WV-2)</t>
  </si>
  <si>
    <t>Evan H. Jenkins (WV-3)</t>
  </si>
  <si>
    <t>Liz Cheney (WY-AL)</t>
  </si>
  <si>
    <t>Number of subsdizied loan recipients, 2016-17</t>
  </si>
  <si>
    <t>Total subsidized loan dollars, 2016-17</t>
  </si>
  <si>
    <t>Number of Student Education Opportunity Grant recipients, 2016-17</t>
  </si>
  <si>
    <t>Total Student Education Opportunity Grant dollars, 2016-17</t>
  </si>
  <si>
    <t>Todal Federal Work Study dollars, 2016-17</t>
  </si>
  <si>
    <t>Number of Federal Work Study recipients, 2016-17</t>
  </si>
  <si>
    <t>Loss of subsidized loan dollars over 10 years</t>
  </si>
  <si>
    <t xml:space="preserve">National </t>
  </si>
  <si>
    <t>Senator</t>
  </si>
  <si>
    <t xml:space="preserve"> Note: Number of recipients and total dollars measures students and dollars going to colleges in each representative's district. Calculations only include 50 states and Washington, D.C.  </t>
  </si>
  <si>
    <t>Source: U.S. Department of Education, "Title IV Program Volume Reports" (2016-17), available at https://studentaid.ed.gov/sa/about/data-center/student/title-iv.</t>
  </si>
  <si>
    <t xml:space="preserve"> Note: Number of recipients and total dollars measures half of students and dollars going to colleges in each Senator's state. Calculations only include 50 states and Washington, D.C.  </t>
  </si>
  <si>
    <t xml:space="preserve">[hed] What's at stake in the Trump Budget, by Senator </t>
  </si>
  <si>
    <t xml:space="preserve">[hed] What's at stake in the Trump Budget, by congressional district </t>
  </si>
  <si>
    <t>[dek] Total students and dollars potentially impacted annually by the budget proposal, which includes calls to eliminate subsidized loans and SEOG, and cut Federal Work-Study. Total impact of eliminating subsidized loans over ten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</si>
</sst>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2">
    <font>
      <sz val="11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 (Body)_x0000_"/>
    </font>
    <font>
      <sz val="11"/>
      <name val="Calibri (Body)"/>
    </font>
    <font>
      <b/>
      <sz val="11"/>
      <color theme="1"/>
      <name val="Calibri (Body)"/>
    </font>
    <font>
      <b/>
      <sz val="11"/>
      <name val="Calibri (Body)"/>
    </font>
    <font>
      <sz val="11"/>
      <color theme="1"/>
      <name val="Calibri (Body)"/>
    </font>
    <font>
      <sz val="11"/>
      <name val="Calibri Body"/>
    </font>
    <font>
      <b/>
      <sz val="11"/>
      <name val="Calibri Body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5" fontId="0" fillId="0" borderId="0" xfId="2" applyNumberFormat="1" applyFont="1"/>
    <xf numFmtId="37" fontId="0" fillId="0" borderId="0" xfId="1" applyNumberFormat="1" applyFont="1"/>
    <xf numFmtId="0" fontId="7" fillId="0" borderId="0" xfId="8" applyFont="1" applyFill="1" applyAlignment="1">
      <alignment wrapText="1"/>
    </xf>
    <xf numFmtId="164" fontId="6" fillId="0" borderId="0" xfId="1" applyNumberFormat="1" applyFont="1"/>
    <xf numFmtId="165" fontId="6" fillId="0" borderId="0" xfId="2" applyNumberFormat="1" applyFont="1"/>
    <xf numFmtId="0" fontId="9" fillId="0" borderId="0" xfId="8" applyFont="1"/>
    <xf numFmtId="0" fontId="7" fillId="0" borderId="0" xfId="4" applyFont="1" applyAlignment="1">
      <alignment horizontal="left" wrapText="1"/>
    </xf>
    <xf numFmtId="164" fontId="8" fillId="0" borderId="0" xfId="1" applyNumberFormat="1" applyFont="1" applyAlignment="1">
      <alignment horizontal="left" wrapText="1"/>
    </xf>
    <xf numFmtId="165" fontId="8" fillId="0" borderId="0" xfId="2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37" fontId="8" fillId="0" borderId="0" xfId="1" applyNumberFormat="1" applyFont="1" applyAlignment="1">
      <alignment horizontal="left" wrapText="1"/>
    </xf>
    <xf numFmtId="0" fontId="10" fillId="0" borderId="0" xfId="0" applyFont="1" applyAlignment="1">
      <alignment horizontal="center"/>
    </xf>
    <xf numFmtId="164" fontId="10" fillId="0" borderId="0" xfId="1" applyNumberFormat="1" applyFont="1" applyAlignment="1">
      <alignment horizontal="center"/>
    </xf>
    <xf numFmtId="165" fontId="10" fillId="0" borderId="0" xfId="2" applyNumberFormat="1" applyFont="1"/>
    <xf numFmtId="164" fontId="10" fillId="0" borderId="0" xfId="1" applyNumberFormat="1" applyFont="1"/>
    <xf numFmtId="0" fontId="10" fillId="0" borderId="0" xfId="0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164" fontId="8" fillId="0" borderId="0" xfId="1" applyNumberFormat="1" applyFont="1"/>
    <xf numFmtId="0" fontId="8" fillId="0" borderId="0" xfId="0" applyFont="1" applyAlignment="1">
      <alignment horizontal="center"/>
    </xf>
    <xf numFmtId="0" fontId="7" fillId="0" borderId="0" xfId="8" applyFont="1" applyFill="1" applyAlignment="1"/>
    <xf numFmtId="0" fontId="5" fillId="0" borderId="0" xfId="4" applyFont="1" applyAlignment="1">
      <alignment horizontal="center"/>
    </xf>
    <xf numFmtId="0" fontId="5" fillId="0" borderId="0" xfId="7" applyFont="1" applyAlignment="1">
      <alignment horizontal="left" vertical="top"/>
    </xf>
    <xf numFmtId="0" fontId="5" fillId="0" borderId="0" xfId="4" applyFont="1" applyAlignment="1">
      <alignment horizontal="center"/>
    </xf>
    <xf numFmtId="0" fontId="5" fillId="0" borderId="0" xfId="7" applyFont="1" applyAlignment="1">
      <alignment horizontal="left" vertical="top"/>
    </xf>
  </cellXfs>
  <cellStyles count="9">
    <cellStyle name="Comma" xfId="1" builtinId="3"/>
    <cellStyle name="Comma 2" xfId="6"/>
    <cellStyle name="Currency" xfId="2" builtinId="4"/>
    <cellStyle name="Currency 2" xfId="5"/>
    <cellStyle name="Normal" xfId="0" builtinId="0"/>
    <cellStyle name="Normal 2" xfId="7"/>
    <cellStyle name="Normal 2 2" xfId="8"/>
    <cellStyle name="Normal 3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5"/>
  <sheetViews>
    <sheetView tabSelected="1" workbookViewId="0">
      <selection activeCell="G16" sqref="G16"/>
    </sheetView>
  </sheetViews>
  <sheetFormatPr defaultColWidth="8.85546875" defaultRowHeight="15"/>
  <cols>
    <col min="1" max="6" width="21.42578125" style="1" customWidth="1"/>
    <col min="7" max="7" width="27.7109375" style="2" customWidth="1"/>
    <col min="8" max="8" width="27.7109375" style="3" customWidth="1"/>
    <col min="9" max="9" width="27.7109375" style="2" customWidth="1"/>
    <col min="10" max="10" width="27.7109375" style="3" customWidth="1"/>
    <col min="11" max="11" width="27.7109375" style="2" customWidth="1"/>
    <col min="12" max="12" width="27.7109375" style="3" customWidth="1"/>
    <col min="14" max="14" width="14.28515625" bestFit="1" customWidth="1"/>
    <col min="15" max="15" width="19.28515625" style="4" bestFit="1" customWidth="1"/>
  </cols>
  <sheetData>
    <row r="1" spans="1:15">
      <c r="A1" s="21" t="s">
        <v>676</v>
      </c>
      <c r="B1" s="22"/>
      <c r="C1" s="22"/>
      <c r="D1" s="22"/>
      <c r="E1" s="22"/>
      <c r="F1" s="22"/>
      <c r="G1" s="21"/>
      <c r="H1" s="7"/>
      <c r="I1" s="6"/>
      <c r="J1" s="7"/>
    </row>
    <row r="2" spans="1:15">
      <c r="A2" s="23" t="s">
        <v>677</v>
      </c>
      <c r="B2" s="5"/>
      <c r="C2" s="6"/>
      <c r="D2" s="7"/>
      <c r="E2" s="6"/>
      <c r="F2" s="7"/>
      <c r="G2" s="6"/>
      <c r="H2" s="7"/>
      <c r="I2" s="6"/>
      <c r="J2" s="7"/>
      <c r="K2" s="4"/>
      <c r="L2"/>
      <c r="O2"/>
    </row>
    <row r="3" spans="1:15">
      <c r="A3" s="23"/>
      <c r="B3" s="5"/>
      <c r="C3" s="6"/>
      <c r="D3" s="7"/>
      <c r="E3" s="6"/>
      <c r="F3" s="7"/>
      <c r="G3" s="6"/>
      <c r="H3" s="7"/>
      <c r="I3" s="6"/>
      <c r="J3" s="7"/>
      <c r="K3" s="4"/>
      <c r="L3"/>
      <c r="O3"/>
    </row>
    <row r="4" spans="1:15" s="12" customFormat="1" ht="60">
      <c r="A4" s="9" t="s">
        <v>222</v>
      </c>
      <c r="B4" s="9" t="s">
        <v>225</v>
      </c>
      <c r="C4" s="10" t="s">
        <v>668</v>
      </c>
      <c r="D4" s="11" t="s">
        <v>667</v>
      </c>
      <c r="E4" s="10" t="s">
        <v>665</v>
      </c>
      <c r="F4" s="11" t="s">
        <v>666</v>
      </c>
      <c r="G4" s="10" t="s">
        <v>663</v>
      </c>
      <c r="H4" s="11" t="s">
        <v>664</v>
      </c>
      <c r="I4" s="13" t="s">
        <v>669</v>
      </c>
    </row>
    <row r="5" spans="1:15" s="12" customFormat="1">
      <c r="A5" s="9" t="s">
        <v>226</v>
      </c>
      <c r="B5" s="9" t="s">
        <v>227</v>
      </c>
      <c r="C5" s="10">
        <f>SUM(C6:C440)</f>
        <v>612730</v>
      </c>
      <c r="D5" s="11">
        <f>SUM(D6:D440)</f>
        <v>946434004</v>
      </c>
      <c r="E5" s="10">
        <f>SUM(E6:E440)</f>
        <v>1445284</v>
      </c>
      <c r="F5" s="11">
        <f>SUM(F6:F440)</f>
        <v>703488310</v>
      </c>
      <c r="G5" s="10">
        <f>SUM(G6:G440)</f>
        <v>5634907</v>
      </c>
      <c r="H5" s="11">
        <f>SUM(H6:H440)</f>
        <v>20919909391</v>
      </c>
      <c r="I5" s="11">
        <v>-23379999999.999969</v>
      </c>
    </row>
    <row r="6" spans="1:15">
      <c r="A6" s="8" t="s">
        <v>1</v>
      </c>
      <c r="B6" s="8" t="s">
        <v>228</v>
      </c>
      <c r="C6" s="6">
        <v>229</v>
      </c>
      <c r="D6" s="7">
        <v>808505</v>
      </c>
      <c r="E6" s="6">
        <v>1189</v>
      </c>
      <c r="F6" s="7">
        <v>681718</v>
      </c>
      <c r="G6" s="6">
        <v>5734</v>
      </c>
      <c r="H6" s="7">
        <v>20809572</v>
      </c>
      <c r="I6" s="4">
        <v>-23256687.410381909</v>
      </c>
      <c r="J6"/>
      <c r="K6"/>
      <c r="L6"/>
      <c r="O6"/>
    </row>
    <row r="7" spans="1:15">
      <c r="A7" s="8" t="s">
        <v>0</v>
      </c>
      <c r="B7" s="8" t="s">
        <v>229</v>
      </c>
      <c r="C7" s="6">
        <v>714</v>
      </c>
      <c r="D7" s="7">
        <v>1253792</v>
      </c>
      <c r="E7" s="6">
        <v>2943</v>
      </c>
      <c r="F7" s="7">
        <v>951216</v>
      </c>
      <c r="G7" s="6">
        <v>15968</v>
      </c>
      <c r="H7" s="7">
        <v>57735391</v>
      </c>
      <c r="I7" s="4">
        <v>-64524822.567382798</v>
      </c>
      <c r="J7"/>
      <c r="K7"/>
      <c r="L7"/>
      <c r="O7"/>
    </row>
    <row r="8" spans="1:15">
      <c r="A8" s="8" t="s">
        <v>0</v>
      </c>
      <c r="B8" s="8" t="s">
        <v>230</v>
      </c>
      <c r="C8" s="6">
        <v>1087</v>
      </c>
      <c r="D8" s="7">
        <v>2101691</v>
      </c>
      <c r="E8" s="6">
        <v>1823</v>
      </c>
      <c r="F8" s="7">
        <v>1460492</v>
      </c>
      <c r="G8" s="6">
        <v>12397</v>
      </c>
      <c r="H8" s="7">
        <v>46660412</v>
      </c>
      <c r="I8" s="4">
        <v>-52147474.072202586</v>
      </c>
      <c r="J8"/>
      <c r="K8"/>
      <c r="L8"/>
      <c r="O8"/>
    </row>
    <row r="9" spans="1:15">
      <c r="A9" s="8" t="s">
        <v>0</v>
      </c>
      <c r="B9" s="8" t="s">
        <v>231</v>
      </c>
      <c r="C9" s="6">
        <v>1074</v>
      </c>
      <c r="D9" s="7">
        <v>2742719</v>
      </c>
      <c r="E9" s="6">
        <v>2360</v>
      </c>
      <c r="F9" s="7">
        <v>2330030</v>
      </c>
      <c r="G9" s="6">
        <v>13903</v>
      </c>
      <c r="H9" s="7">
        <v>54864809</v>
      </c>
      <c r="I9" s="4">
        <v>-61316672.574683808</v>
      </c>
      <c r="J9"/>
      <c r="K9"/>
      <c r="L9"/>
      <c r="O9"/>
    </row>
    <row r="10" spans="1:15">
      <c r="A10" s="8" t="s">
        <v>0</v>
      </c>
      <c r="B10" s="8" t="s">
        <v>232</v>
      </c>
      <c r="C10" s="6">
        <v>232</v>
      </c>
      <c r="D10" s="7">
        <v>550019</v>
      </c>
      <c r="E10" s="6">
        <v>1074</v>
      </c>
      <c r="F10" s="7">
        <v>564399</v>
      </c>
      <c r="G10" s="6">
        <v>3230</v>
      </c>
      <c r="H10" s="7">
        <v>9713584</v>
      </c>
      <c r="I10" s="4">
        <v>-10855859.347923502</v>
      </c>
      <c r="J10"/>
      <c r="K10"/>
      <c r="L10"/>
      <c r="O10"/>
    </row>
    <row r="11" spans="1:15">
      <c r="A11" s="8" t="s">
        <v>0</v>
      </c>
      <c r="B11" s="8" t="s">
        <v>233</v>
      </c>
      <c r="C11" s="6">
        <v>594</v>
      </c>
      <c r="D11" s="7">
        <v>1417063</v>
      </c>
      <c r="E11" s="6">
        <v>1886</v>
      </c>
      <c r="F11" s="7">
        <v>1231479</v>
      </c>
      <c r="G11" s="6">
        <v>14413</v>
      </c>
      <c r="H11" s="7">
        <v>53492245</v>
      </c>
      <c r="I11" s="4">
        <v>-59782701.001470126</v>
      </c>
      <c r="J11"/>
      <c r="K11"/>
      <c r="L11"/>
      <c r="O11"/>
    </row>
    <row r="12" spans="1:15">
      <c r="A12" s="8" t="s">
        <v>0</v>
      </c>
      <c r="B12" s="8" t="s">
        <v>234</v>
      </c>
      <c r="C12" s="6">
        <v>531</v>
      </c>
      <c r="D12" s="7">
        <v>992605</v>
      </c>
      <c r="E12" s="6">
        <v>864</v>
      </c>
      <c r="F12" s="7">
        <v>532313</v>
      </c>
      <c r="G12" s="6">
        <v>3998</v>
      </c>
      <c r="H12" s="7">
        <v>13796161</v>
      </c>
      <c r="I12" s="4">
        <v>-15418529.695867935</v>
      </c>
      <c r="J12"/>
      <c r="K12"/>
      <c r="L12"/>
      <c r="O12"/>
    </row>
    <row r="13" spans="1:15">
      <c r="A13" s="8" t="s">
        <v>0</v>
      </c>
      <c r="B13" s="8" t="s">
        <v>235</v>
      </c>
      <c r="C13" s="6">
        <v>3597</v>
      </c>
      <c r="D13" s="7">
        <v>6637010</v>
      </c>
      <c r="E13" s="6">
        <v>6468</v>
      </c>
      <c r="F13" s="7">
        <v>4443539</v>
      </c>
      <c r="G13" s="6">
        <v>41581</v>
      </c>
      <c r="H13" s="7">
        <v>143390170</v>
      </c>
      <c r="I13" s="4">
        <v>-160252232.06952655</v>
      </c>
      <c r="J13"/>
      <c r="K13"/>
      <c r="L13"/>
      <c r="O13"/>
    </row>
    <row r="14" spans="1:15">
      <c r="A14" s="8" t="s">
        <v>3</v>
      </c>
      <c r="B14" s="8" t="s">
        <v>236</v>
      </c>
      <c r="C14" s="6">
        <v>736</v>
      </c>
      <c r="D14" s="7">
        <v>1249616</v>
      </c>
      <c r="E14" s="6">
        <v>1617</v>
      </c>
      <c r="F14" s="7">
        <v>810661</v>
      </c>
      <c r="G14" s="6">
        <v>7354</v>
      </c>
      <c r="H14" s="7">
        <v>26473054</v>
      </c>
      <c r="I14" s="4">
        <v>-29586170.329507999</v>
      </c>
      <c r="J14"/>
      <c r="K14"/>
      <c r="L14"/>
      <c r="O14"/>
    </row>
    <row r="15" spans="1:15">
      <c r="A15" s="8" t="s">
        <v>3</v>
      </c>
      <c r="B15" s="8" t="s">
        <v>237</v>
      </c>
      <c r="C15" s="6">
        <v>1847</v>
      </c>
      <c r="D15" s="7">
        <v>2358243</v>
      </c>
      <c r="E15" s="6">
        <v>2924</v>
      </c>
      <c r="F15" s="7">
        <v>1557052</v>
      </c>
      <c r="G15" s="6">
        <v>19033</v>
      </c>
      <c r="H15" s="7">
        <v>67333536</v>
      </c>
      <c r="I15" s="4">
        <v>-75251667.789596885</v>
      </c>
      <c r="J15"/>
      <c r="K15"/>
      <c r="L15"/>
      <c r="O15"/>
    </row>
    <row r="16" spans="1:15">
      <c r="A16" s="8" t="s">
        <v>3</v>
      </c>
      <c r="B16" s="8" t="s">
        <v>238</v>
      </c>
      <c r="C16" s="6">
        <v>1351</v>
      </c>
      <c r="D16" s="7">
        <v>2009926</v>
      </c>
      <c r="E16" s="6">
        <v>2846</v>
      </c>
      <c r="F16" s="7">
        <v>1684930</v>
      </c>
      <c r="G16" s="6">
        <v>16204</v>
      </c>
      <c r="H16" s="7">
        <v>60511327</v>
      </c>
      <c r="I16" s="4">
        <v>-67627196.600987419</v>
      </c>
      <c r="J16"/>
      <c r="K16"/>
      <c r="L16"/>
      <c r="O16"/>
    </row>
    <row r="17" spans="1:15">
      <c r="A17" s="8" t="s">
        <v>3</v>
      </c>
      <c r="B17" s="8" t="s">
        <v>239</v>
      </c>
      <c r="C17" s="6">
        <v>1717</v>
      </c>
      <c r="D17" s="7">
        <v>2028972</v>
      </c>
      <c r="E17" s="6">
        <v>1972</v>
      </c>
      <c r="F17" s="7">
        <v>1145010</v>
      </c>
      <c r="G17" s="6">
        <v>9356</v>
      </c>
      <c r="H17" s="7">
        <v>32652333</v>
      </c>
      <c r="I17" s="4">
        <v>-36492105.738681115</v>
      </c>
      <c r="J17"/>
      <c r="K17"/>
      <c r="L17"/>
      <c r="O17"/>
    </row>
    <row r="18" spans="1:15">
      <c r="A18" s="8" t="s">
        <v>2</v>
      </c>
      <c r="B18" s="8" t="s">
        <v>240</v>
      </c>
      <c r="C18" s="6">
        <v>951</v>
      </c>
      <c r="D18" s="7">
        <v>1524323</v>
      </c>
      <c r="E18" s="6">
        <v>2745</v>
      </c>
      <c r="F18" s="7">
        <v>1228443</v>
      </c>
      <c r="G18" s="6">
        <v>13191</v>
      </c>
      <c r="H18" s="7">
        <v>51932064</v>
      </c>
      <c r="I18" s="4">
        <v>-58039049.482802793</v>
      </c>
      <c r="J18"/>
      <c r="K18"/>
      <c r="L18"/>
      <c r="O18"/>
    </row>
    <row r="19" spans="1:15">
      <c r="A19" s="8" t="s">
        <v>2</v>
      </c>
      <c r="B19" s="8" t="s">
        <v>241</v>
      </c>
      <c r="C19" s="6">
        <v>409</v>
      </c>
      <c r="D19" s="7">
        <v>934468</v>
      </c>
      <c r="E19" s="6">
        <v>3395</v>
      </c>
      <c r="F19" s="7">
        <v>1005488</v>
      </c>
      <c r="G19" s="6">
        <v>10496</v>
      </c>
      <c r="H19" s="7">
        <v>34626425</v>
      </c>
      <c r="I19" s="4">
        <v>-38698342.395702973</v>
      </c>
      <c r="J19"/>
      <c r="K19"/>
      <c r="L19"/>
      <c r="O19"/>
    </row>
    <row r="20" spans="1:15">
      <c r="A20" s="8" t="s">
        <v>2</v>
      </c>
      <c r="B20" s="8" t="s">
        <v>242</v>
      </c>
      <c r="C20" s="6">
        <v>1252</v>
      </c>
      <c r="D20" s="7">
        <v>2368080</v>
      </c>
      <c r="E20" s="6">
        <v>2312</v>
      </c>
      <c r="F20" s="7">
        <v>1951127</v>
      </c>
      <c r="G20" s="6">
        <v>19551</v>
      </c>
      <c r="H20" s="7">
        <v>79235926</v>
      </c>
      <c r="I20" s="4">
        <v>-88553727.229668766</v>
      </c>
      <c r="J20"/>
      <c r="K20"/>
      <c r="L20"/>
      <c r="O20"/>
    </row>
    <row r="21" spans="1:15">
      <c r="A21" s="8" t="s">
        <v>2</v>
      </c>
      <c r="B21" s="8" t="s">
        <v>243</v>
      </c>
      <c r="C21" s="6">
        <v>373</v>
      </c>
      <c r="D21" s="7">
        <v>637747</v>
      </c>
      <c r="E21" s="6">
        <v>2101</v>
      </c>
      <c r="F21" s="7">
        <v>586605</v>
      </c>
      <c r="G21" s="6">
        <v>1836</v>
      </c>
      <c r="H21" s="7">
        <v>6007361</v>
      </c>
      <c r="I21" s="4">
        <v>-6713800.5980286039</v>
      </c>
      <c r="J21"/>
      <c r="K21"/>
      <c r="L21"/>
      <c r="O21"/>
    </row>
    <row r="22" spans="1:15">
      <c r="A22" s="8" t="s">
        <v>2</v>
      </c>
      <c r="B22" s="8" t="s">
        <v>244</v>
      </c>
      <c r="C22" s="6">
        <v>53</v>
      </c>
      <c r="D22" s="7">
        <v>163000</v>
      </c>
      <c r="E22" s="6">
        <v>355</v>
      </c>
      <c r="F22" s="7">
        <v>175000</v>
      </c>
      <c r="G22" s="6">
        <v>1423</v>
      </c>
      <c r="H22" s="7">
        <v>3982045</v>
      </c>
      <c r="I22" s="4">
        <v>-4450316.2207792755</v>
      </c>
      <c r="J22"/>
      <c r="K22"/>
      <c r="L22"/>
      <c r="O22"/>
    </row>
    <row r="23" spans="1:15">
      <c r="A23" s="8" t="s">
        <v>2</v>
      </c>
      <c r="B23" s="8" t="s">
        <v>245</v>
      </c>
      <c r="C23" s="6">
        <v>207</v>
      </c>
      <c r="D23" s="7">
        <v>507153</v>
      </c>
      <c r="E23" s="6">
        <v>2379</v>
      </c>
      <c r="F23" s="7">
        <v>1300532</v>
      </c>
      <c r="G23" s="6">
        <v>9825</v>
      </c>
      <c r="H23" s="7">
        <v>35515036</v>
      </c>
      <c r="I23" s="4">
        <v>-39691450.195153475</v>
      </c>
      <c r="J23"/>
      <c r="K23"/>
      <c r="L23"/>
      <c r="O23"/>
    </row>
    <row r="24" spans="1:15">
      <c r="A24" s="8" t="s">
        <v>2</v>
      </c>
      <c r="B24" s="8" t="s">
        <v>246</v>
      </c>
      <c r="C24" s="6">
        <v>765</v>
      </c>
      <c r="D24" s="7">
        <v>2203194</v>
      </c>
      <c r="E24" s="6">
        <v>3333</v>
      </c>
      <c r="F24" s="7">
        <v>2099811</v>
      </c>
      <c r="G24" s="6">
        <v>40039</v>
      </c>
      <c r="H24" s="7">
        <v>139888752</v>
      </c>
      <c r="I24" s="4">
        <v>-156339062.49933624</v>
      </c>
      <c r="J24"/>
      <c r="K24"/>
      <c r="L24"/>
      <c r="O24"/>
    </row>
    <row r="25" spans="1:15">
      <c r="A25" s="8" t="s">
        <v>2</v>
      </c>
      <c r="B25" s="8" t="s">
        <v>247</v>
      </c>
      <c r="C25" s="6">
        <v>170</v>
      </c>
      <c r="D25" s="7">
        <v>601316</v>
      </c>
      <c r="E25" s="6">
        <v>1429</v>
      </c>
      <c r="F25" s="7">
        <v>631624</v>
      </c>
      <c r="G25" s="6">
        <v>3686</v>
      </c>
      <c r="H25" s="7">
        <v>11131217</v>
      </c>
      <c r="I25" s="4">
        <v>-12440199.840060579</v>
      </c>
      <c r="J25"/>
      <c r="K25"/>
      <c r="L25"/>
      <c r="O25"/>
    </row>
    <row r="26" spans="1:15">
      <c r="A26" s="8" t="s">
        <v>2</v>
      </c>
      <c r="B26" s="8" t="s">
        <v>248</v>
      </c>
      <c r="C26" s="6">
        <v>2807</v>
      </c>
      <c r="D26" s="7">
        <v>5735282</v>
      </c>
      <c r="E26" s="6">
        <v>31865</v>
      </c>
      <c r="F26" s="7">
        <v>12584812</v>
      </c>
      <c r="G26" s="6">
        <v>117334</v>
      </c>
      <c r="H26" s="7">
        <v>409133682</v>
      </c>
      <c r="I26" s="4">
        <v>-457246028.47826928</v>
      </c>
      <c r="J26"/>
      <c r="K26"/>
      <c r="L26"/>
      <c r="O26"/>
    </row>
    <row r="27" spans="1:15">
      <c r="A27" s="8" t="s">
        <v>4</v>
      </c>
      <c r="B27" s="8" t="s">
        <v>249</v>
      </c>
      <c r="C27" s="6">
        <v>1222</v>
      </c>
      <c r="D27" s="7">
        <v>1852087</v>
      </c>
      <c r="E27" s="6">
        <v>2195</v>
      </c>
      <c r="F27" s="7">
        <v>1383642</v>
      </c>
      <c r="G27" s="6">
        <v>9762</v>
      </c>
      <c r="H27" s="7">
        <v>40129272</v>
      </c>
      <c r="I27" s="4">
        <v>-44848300.33554709</v>
      </c>
      <c r="J27"/>
      <c r="K27"/>
      <c r="L27"/>
      <c r="O27"/>
    </row>
    <row r="28" spans="1:15">
      <c r="A28" s="8" t="s">
        <v>4</v>
      </c>
      <c r="B28" s="8" t="s">
        <v>250</v>
      </c>
      <c r="C28" s="6">
        <v>834</v>
      </c>
      <c r="D28" s="7">
        <v>1288346</v>
      </c>
      <c r="E28" s="6">
        <v>1633</v>
      </c>
      <c r="F28" s="7">
        <v>859803</v>
      </c>
      <c r="G28" s="6">
        <v>5585</v>
      </c>
      <c r="H28" s="7">
        <v>22985123</v>
      </c>
      <c r="I28" s="4">
        <v>-25688073.772020862</v>
      </c>
      <c r="J28"/>
      <c r="K28"/>
      <c r="L28"/>
      <c r="O28"/>
    </row>
    <row r="29" spans="1:15">
      <c r="A29" s="8" t="s">
        <v>4</v>
      </c>
      <c r="B29" s="8" t="s">
        <v>251</v>
      </c>
      <c r="C29" s="6">
        <v>1507</v>
      </c>
      <c r="D29" s="7">
        <v>3205826</v>
      </c>
      <c r="E29" s="6">
        <v>2369</v>
      </c>
      <c r="F29" s="7">
        <v>1636853</v>
      </c>
      <c r="G29" s="6">
        <v>10705</v>
      </c>
      <c r="H29" s="7">
        <v>42958976</v>
      </c>
      <c r="I29" s="4">
        <v>-48010765.252745159</v>
      </c>
      <c r="J29"/>
      <c r="K29"/>
      <c r="L29"/>
      <c r="O29"/>
    </row>
    <row r="30" spans="1:15">
      <c r="A30" s="8" t="s">
        <v>4</v>
      </c>
      <c r="B30" s="8" t="s">
        <v>252</v>
      </c>
      <c r="C30" s="6">
        <v>314</v>
      </c>
      <c r="D30" s="7">
        <v>518755</v>
      </c>
      <c r="E30" s="6">
        <v>1599</v>
      </c>
      <c r="F30" s="7">
        <v>536684</v>
      </c>
      <c r="G30" s="6">
        <v>1745</v>
      </c>
      <c r="H30" s="7">
        <v>6656207</v>
      </c>
      <c r="I30" s="4">
        <v>-7438948.0734056393</v>
      </c>
      <c r="J30"/>
      <c r="K30"/>
      <c r="L30"/>
      <c r="O30"/>
    </row>
    <row r="31" spans="1:15">
      <c r="A31" s="8" t="s">
        <v>4</v>
      </c>
      <c r="B31" s="8" t="s">
        <v>253</v>
      </c>
      <c r="C31" s="6">
        <v>1070</v>
      </c>
      <c r="D31" s="7">
        <v>1834860</v>
      </c>
      <c r="E31" s="6">
        <v>1752</v>
      </c>
      <c r="F31" s="7">
        <v>1149298</v>
      </c>
      <c r="G31" s="6">
        <v>5204</v>
      </c>
      <c r="H31" s="7">
        <v>21125398</v>
      </c>
      <c r="I31" s="4">
        <v>-23609653.178157974</v>
      </c>
      <c r="J31"/>
      <c r="K31"/>
      <c r="L31"/>
      <c r="O31"/>
    </row>
    <row r="32" spans="1:15">
      <c r="A32" s="8" t="s">
        <v>4</v>
      </c>
      <c r="B32" s="8" t="s">
        <v>254</v>
      </c>
      <c r="C32" s="6">
        <v>973</v>
      </c>
      <c r="D32" s="7">
        <v>2617890</v>
      </c>
      <c r="E32" s="6">
        <v>7160</v>
      </c>
      <c r="F32" s="7">
        <v>2943906</v>
      </c>
      <c r="G32" s="6">
        <v>14420</v>
      </c>
      <c r="H32" s="7">
        <v>55567046</v>
      </c>
      <c r="I32" s="4">
        <v>-62101489.600089446</v>
      </c>
      <c r="J32"/>
      <c r="K32"/>
      <c r="L32"/>
      <c r="O32"/>
    </row>
    <row r="33" spans="1:15">
      <c r="A33" s="8" t="s">
        <v>4</v>
      </c>
      <c r="B33" s="8" t="s">
        <v>255</v>
      </c>
      <c r="C33" s="6">
        <v>226</v>
      </c>
      <c r="D33" s="7">
        <v>638370</v>
      </c>
      <c r="E33" s="6">
        <v>2572</v>
      </c>
      <c r="F33" s="7">
        <v>757040</v>
      </c>
      <c r="G33" s="6">
        <v>4317</v>
      </c>
      <c r="H33" s="7">
        <v>14000024</v>
      </c>
      <c r="I33" s="4">
        <v>-15646366.100458222</v>
      </c>
      <c r="J33"/>
      <c r="K33"/>
      <c r="L33"/>
      <c r="O33"/>
    </row>
    <row r="34" spans="1:15">
      <c r="A34" s="8" t="s">
        <v>4</v>
      </c>
      <c r="B34" s="8" t="s">
        <v>256</v>
      </c>
      <c r="C34" s="6">
        <v>201</v>
      </c>
      <c r="D34" s="7">
        <v>539474</v>
      </c>
      <c r="E34" s="6">
        <v>1214</v>
      </c>
      <c r="F34" s="7">
        <v>530961</v>
      </c>
      <c r="G34" s="6">
        <v>218</v>
      </c>
      <c r="H34" s="7">
        <v>703960</v>
      </c>
      <c r="I34" s="4">
        <v>-786742.64273251034</v>
      </c>
      <c r="J34"/>
      <c r="K34"/>
      <c r="L34"/>
      <c r="O34"/>
    </row>
    <row r="35" spans="1:15">
      <c r="A35" s="8" t="s">
        <v>4</v>
      </c>
      <c r="B35" s="8" t="s">
        <v>257</v>
      </c>
      <c r="C35" s="6">
        <v>807</v>
      </c>
      <c r="D35" s="7">
        <v>1888346</v>
      </c>
      <c r="E35" s="6">
        <v>2097</v>
      </c>
      <c r="F35" s="7">
        <v>1204084</v>
      </c>
      <c r="G35" s="6">
        <v>2872</v>
      </c>
      <c r="H35" s="7">
        <v>11854390</v>
      </c>
      <c r="I35" s="4">
        <v>-13248414.848261042</v>
      </c>
      <c r="J35"/>
      <c r="K35"/>
      <c r="L35"/>
      <c r="O35"/>
    </row>
    <row r="36" spans="1:15">
      <c r="A36" s="8" t="s">
        <v>4</v>
      </c>
      <c r="B36" s="8" t="s">
        <v>258</v>
      </c>
      <c r="C36" s="6">
        <v>390</v>
      </c>
      <c r="D36" s="7">
        <v>1013243</v>
      </c>
      <c r="E36" s="6">
        <v>1561</v>
      </c>
      <c r="F36" s="7">
        <v>905231</v>
      </c>
      <c r="G36" s="6">
        <v>4551</v>
      </c>
      <c r="H36" s="7">
        <v>16894370</v>
      </c>
      <c r="I36" s="4">
        <v>-18881074.636486221</v>
      </c>
      <c r="J36"/>
      <c r="K36"/>
      <c r="L36"/>
      <c r="O36"/>
    </row>
    <row r="37" spans="1:15">
      <c r="A37" s="8" t="s">
        <v>4</v>
      </c>
      <c r="B37" s="8" t="s">
        <v>259</v>
      </c>
      <c r="C37" s="6">
        <v>503</v>
      </c>
      <c r="D37" s="7">
        <v>988470</v>
      </c>
      <c r="E37" s="6">
        <v>1749</v>
      </c>
      <c r="F37" s="7">
        <v>907452</v>
      </c>
      <c r="G37" s="6">
        <v>2373</v>
      </c>
      <c r="H37" s="7">
        <v>9448913</v>
      </c>
      <c r="I37" s="4">
        <v>-10560064.18627418</v>
      </c>
      <c r="J37"/>
      <c r="K37"/>
      <c r="L37"/>
      <c r="O37"/>
    </row>
    <row r="38" spans="1:15">
      <c r="A38" s="8" t="s">
        <v>4</v>
      </c>
      <c r="B38" s="8" t="s">
        <v>260</v>
      </c>
      <c r="C38" s="6">
        <v>1598</v>
      </c>
      <c r="D38" s="7">
        <v>3583513</v>
      </c>
      <c r="E38" s="6">
        <v>2471</v>
      </c>
      <c r="F38" s="7">
        <v>1558054</v>
      </c>
      <c r="G38" s="6">
        <v>9611</v>
      </c>
      <c r="H38" s="7">
        <v>36989848</v>
      </c>
      <c r="I38" s="4">
        <v>-41339693.689689554</v>
      </c>
      <c r="J38"/>
      <c r="K38"/>
      <c r="L38"/>
      <c r="O38"/>
    </row>
    <row r="39" spans="1:15">
      <c r="A39" s="8" t="s">
        <v>4</v>
      </c>
      <c r="B39" s="8" t="s">
        <v>261</v>
      </c>
      <c r="C39" s="6">
        <v>2944</v>
      </c>
      <c r="D39" s="7">
        <v>5274311</v>
      </c>
      <c r="E39" s="6">
        <v>8934</v>
      </c>
      <c r="F39" s="7">
        <v>3184250</v>
      </c>
      <c r="G39" s="6">
        <v>10408</v>
      </c>
      <c r="H39" s="7">
        <v>43069813</v>
      </c>
      <c r="I39" s="4">
        <v>-48134636.203214712</v>
      </c>
      <c r="J39"/>
      <c r="K39"/>
      <c r="L39"/>
      <c r="O39"/>
    </row>
    <row r="40" spans="1:15">
      <c r="A40" s="8" t="s">
        <v>4</v>
      </c>
      <c r="B40" s="8" t="s">
        <v>262</v>
      </c>
      <c r="C40" s="6">
        <v>1062</v>
      </c>
      <c r="D40" s="7">
        <v>2755559</v>
      </c>
      <c r="E40" s="6">
        <v>6085</v>
      </c>
      <c r="F40" s="7">
        <v>2093719</v>
      </c>
      <c r="G40" s="6">
        <v>11058</v>
      </c>
      <c r="H40" s="7">
        <v>45139251</v>
      </c>
      <c r="I40" s="4">
        <v>-50447431.136294834</v>
      </c>
      <c r="J40"/>
      <c r="K40"/>
      <c r="L40"/>
      <c r="O40"/>
    </row>
    <row r="41" spans="1:15">
      <c r="A41" s="8" t="s">
        <v>4</v>
      </c>
      <c r="B41" s="8" t="s">
        <v>263</v>
      </c>
      <c r="C41" s="6">
        <v>527</v>
      </c>
      <c r="D41" s="7">
        <v>1152555</v>
      </c>
      <c r="E41" s="6">
        <v>2262</v>
      </c>
      <c r="F41" s="7">
        <v>920865</v>
      </c>
      <c r="G41" s="6">
        <v>4443</v>
      </c>
      <c r="H41" s="7">
        <v>17704873</v>
      </c>
      <c r="I41" s="4">
        <v>-19786889.273912534</v>
      </c>
      <c r="J41"/>
      <c r="K41"/>
      <c r="L41"/>
      <c r="O41"/>
    </row>
    <row r="42" spans="1:15">
      <c r="A42" s="8" t="s">
        <v>4</v>
      </c>
      <c r="B42" s="8" t="s">
        <v>264</v>
      </c>
      <c r="C42" s="6">
        <v>872</v>
      </c>
      <c r="D42" s="7">
        <v>1756886</v>
      </c>
      <c r="E42" s="6">
        <v>4329</v>
      </c>
      <c r="F42" s="7">
        <v>1914155</v>
      </c>
      <c r="G42" s="6">
        <v>7396</v>
      </c>
      <c r="H42" s="7">
        <v>27861517</v>
      </c>
      <c r="I42" s="4">
        <v>-31137910.556163367</v>
      </c>
      <c r="J42"/>
      <c r="K42"/>
      <c r="L42"/>
      <c r="O42"/>
    </row>
    <row r="43" spans="1:15">
      <c r="A43" s="8" t="s">
        <v>4</v>
      </c>
      <c r="B43" s="8" t="s">
        <v>265</v>
      </c>
      <c r="C43" s="6">
        <v>587</v>
      </c>
      <c r="D43" s="7">
        <v>1379745</v>
      </c>
      <c r="E43" s="6">
        <v>2721</v>
      </c>
      <c r="F43" s="7">
        <v>1146648</v>
      </c>
      <c r="G43" s="6">
        <v>4515</v>
      </c>
      <c r="H43" s="7">
        <v>16174075</v>
      </c>
      <c r="I43" s="4">
        <v>-18076076.068603083</v>
      </c>
      <c r="J43"/>
      <c r="K43"/>
      <c r="L43"/>
      <c r="O43"/>
    </row>
    <row r="44" spans="1:15">
      <c r="A44" s="8" t="s">
        <v>4</v>
      </c>
      <c r="B44" s="8" t="s">
        <v>266</v>
      </c>
      <c r="C44" s="6">
        <v>818</v>
      </c>
      <c r="D44" s="7">
        <v>2490585</v>
      </c>
      <c r="E44" s="6">
        <v>3075</v>
      </c>
      <c r="F44" s="7">
        <v>1736704</v>
      </c>
      <c r="G44" s="6">
        <v>1532</v>
      </c>
      <c r="H44" s="7">
        <v>5576443</v>
      </c>
      <c r="I44" s="4">
        <v>-6232208.5102380933</v>
      </c>
      <c r="J44"/>
      <c r="K44"/>
      <c r="L44"/>
      <c r="O44"/>
    </row>
    <row r="45" spans="1:15">
      <c r="A45" s="8" t="s">
        <v>4</v>
      </c>
      <c r="B45" s="8" t="s">
        <v>267</v>
      </c>
      <c r="C45" s="6">
        <v>761</v>
      </c>
      <c r="D45" s="7">
        <v>1739153</v>
      </c>
      <c r="E45" s="6">
        <v>5397</v>
      </c>
      <c r="F45" s="7">
        <v>1585939</v>
      </c>
      <c r="G45" s="6">
        <v>8892</v>
      </c>
      <c r="H45" s="7">
        <v>34714776</v>
      </c>
      <c r="I45" s="4">
        <v>-38797083.090100467</v>
      </c>
      <c r="J45"/>
      <c r="K45"/>
      <c r="L45"/>
      <c r="O45"/>
    </row>
    <row r="46" spans="1:15">
      <c r="A46" s="8" t="s">
        <v>4</v>
      </c>
      <c r="B46" s="8" t="s">
        <v>268</v>
      </c>
      <c r="C46" s="6">
        <v>1710</v>
      </c>
      <c r="D46" s="7">
        <v>1582666</v>
      </c>
      <c r="E46" s="6">
        <v>2773</v>
      </c>
      <c r="F46" s="7">
        <v>1358771</v>
      </c>
      <c r="G46" s="6">
        <v>10930</v>
      </c>
      <c r="H46" s="7">
        <v>45290597</v>
      </c>
      <c r="I46" s="4">
        <v>-50616574.769465744</v>
      </c>
      <c r="J46"/>
      <c r="K46"/>
      <c r="L46"/>
      <c r="O46"/>
    </row>
    <row r="47" spans="1:15">
      <c r="A47" s="8" t="s">
        <v>4</v>
      </c>
      <c r="B47" s="8" t="s">
        <v>269</v>
      </c>
      <c r="C47" s="6">
        <v>194</v>
      </c>
      <c r="D47" s="7">
        <v>182058</v>
      </c>
      <c r="E47" s="6">
        <v>711</v>
      </c>
      <c r="F47" s="7">
        <v>215123</v>
      </c>
      <c r="G47" s="6">
        <v>432</v>
      </c>
      <c r="H47" s="7">
        <v>1426136</v>
      </c>
      <c r="I47" s="4">
        <v>-1593843.4080572349</v>
      </c>
      <c r="J47"/>
      <c r="K47"/>
      <c r="L47"/>
      <c r="O47"/>
    </row>
    <row r="48" spans="1:15">
      <c r="A48" s="8" t="s">
        <v>4</v>
      </c>
      <c r="B48" s="8" t="s">
        <v>270</v>
      </c>
      <c r="C48" s="6">
        <v>571</v>
      </c>
      <c r="D48" s="7">
        <v>1678154</v>
      </c>
      <c r="E48" s="6">
        <v>6690</v>
      </c>
      <c r="F48" s="7">
        <v>1784108</v>
      </c>
      <c r="G48" s="6">
        <v>13064</v>
      </c>
      <c r="H48" s="7">
        <v>49752523</v>
      </c>
      <c r="I48" s="4">
        <v>-55603203.91446957</v>
      </c>
      <c r="J48"/>
      <c r="K48"/>
      <c r="L48"/>
      <c r="O48"/>
    </row>
    <row r="49" spans="1:15">
      <c r="A49" s="8" t="s">
        <v>4</v>
      </c>
      <c r="B49" s="8" t="s">
        <v>271</v>
      </c>
      <c r="C49" s="6">
        <v>421</v>
      </c>
      <c r="D49" s="7">
        <v>1065662</v>
      </c>
      <c r="E49" s="6">
        <v>2437</v>
      </c>
      <c r="F49" s="7">
        <v>973475</v>
      </c>
      <c r="G49" s="6">
        <v>6103</v>
      </c>
      <c r="H49" s="7">
        <v>22407856</v>
      </c>
      <c r="I49" s="4">
        <v>-25042922.676586077</v>
      </c>
      <c r="J49"/>
      <c r="K49"/>
      <c r="L49"/>
      <c r="O49"/>
    </row>
    <row r="50" spans="1:15">
      <c r="A50" s="8" t="s">
        <v>4</v>
      </c>
      <c r="B50" s="8" t="s">
        <v>272</v>
      </c>
      <c r="C50" s="6">
        <v>2029</v>
      </c>
      <c r="D50" s="7">
        <v>2513900</v>
      </c>
      <c r="E50" s="6">
        <v>4220</v>
      </c>
      <c r="F50" s="7">
        <v>2454138</v>
      </c>
      <c r="G50" s="6">
        <v>16499</v>
      </c>
      <c r="H50" s="7">
        <v>66349284</v>
      </c>
      <c r="I50" s="4">
        <v>-74151672.023367614</v>
      </c>
      <c r="J50"/>
      <c r="K50"/>
      <c r="L50"/>
      <c r="O50"/>
    </row>
    <row r="51" spans="1:15">
      <c r="A51" s="8" t="s">
        <v>4</v>
      </c>
      <c r="B51" s="8" t="s">
        <v>273</v>
      </c>
      <c r="C51" s="6">
        <v>468</v>
      </c>
      <c r="D51" s="7">
        <v>808330</v>
      </c>
      <c r="E51" s="6">
        <v>1733</v>
      </c>
      <c r="F51" s="7">
        <v>604642</v>
      </c>
      <c r="G51" s="6">
        <v>3244</v>
      </c>
      <c r="H51" s="7">
        <v>11828352</v>
      </c>
      <c r="I51" s="4">
        <v>-13219314.892394986</v>
      </c>
      <c r="J51"/>
      <c r="K51"/>
      <c r="L51"/>
      <c r="O51"/>
    </row>
    <row r="52" spans="1:15">
      <c r="A52" s="8" t="s">
        <v>4</v>
      </c>
      <c r="B52" s="8" t="s">
        <v>274</v>
      </c>
      <c r="C52" s="6">
        <v>594</v>
      </c>
      <c r="D52" s="7">
        <v>1116069</v>
      </c>
      <c r="E52" s="6">
        <v>3259</v>
      </c>
      <c r="F52" s="7">
        <v>1009436</v>
      </c>
      <c r="G52" s="6">
        <v>5298</v>
      </c>
      <c r="H52" s="7">
        <v>22076762</v>
      </c>
      <c r="I52" s="4">
        <v>-24672893.45823152</v>
      </c>
      <c r="J52"/>
      <c r="K52"/>
      <c r="L52"/>
      <c r="O52"/>
    </row>
    <row r="53" spans="1:15">
      <c r="A53" s="8" t="s">
        <v>4</v>
      </c>
      <c r="B53" s="8" t="s">
        <v>275</v>
      </c>
      <c r="C53" s="6">
        <v>1744</v>
      </c>
      <c r="D53" s="7">
        <v>3532066</v>
      </c>
      <c r="E53" s="6">
        <v>5299</v>
      </c>
      <c r="F53" s="7">
        <v>2960311</v>
      </c>
      <c r="G53" s="6">
        <v>5073</v>
      </c>
      <c r="H53" s="7">
        <v>21466607</v>
      </c>
      <c r="I53" s="4">
        <v>-23990986.876641009</v>
      </c>
      <c r="J53"/>
      <c r="K53"/>
      <c r="L53"/>
      <c r="O53"/>
    </row>
    <row r="54" spans="1:15">
      <c r="A54" s="8" t="s">
        <v>4</v>
      </c>
      <c r="B54" s="8" t="s">
        <v>276</v>
      </c>
      <c r="C54" s="6">
        <v>855</v>
      </c>
      <c r="D54" s="7">
        <v>1566312</v>
      </c>
      <c r="E54" s="6">
        <v>5893</v>
      </c>
      <c r="F54" s="7">
        <v>1643440</v>
      </c>
      <c r="G54" s="6">
        <v>9200</v>
      </c>
      <c r="H54" s="7">
        <v>35325027</v>
      </c>
      <c r="I54" s="4">
        <v>-39479096.960874595</v>
      </c>
      <c r="J54"/>
      <c r="K54"/>
      <c r="L54"/>
      <c r="O54"/>
    </row>
    <row r="55" spans="1:15">
      <c r="A55" s="8" t="s">
        <v>4</v>
      </c>
      <c r="B55" s="8" t="s">
        <v>277</v>
      </c>
      <c r="C55" s="6">
        <v>259</v>
      </c>
      <c r="D55" s="7">
        <v>755155</v>
      </c>
      <c r="E55" s="6">
        <v>4182</v>
      </c>
      <c r="F55" s="7">
        <v>1275795</v>
      </c>
      <c r="G55" s="6">
        <v>8461</v>
      </c>
      <c r="H55" s="7">
        <v>35087325</v>
      </c>
      <c r="I55" s="4">
        <v>-39213442.236653328</v>
      </c>
      <c r="J55"/>
      <c r="K55"/>
      <c r="L55"/>
      <c r="O55"/>
    </row>
    <row r="56" spans="1:15">
      <c r="A56" s="8" t="s">
        <v>4</v>
      </c>
      <c r="B56" s="8" t="s">
        <v>278</v>
      </c>
      <c r="C56" s="6">
        <v>679</v>
      </c>
      <c r="D56" s="7">
        <v>2025060</v>
      </c>
      <c r="E56" s="6">
        <v>3678</v>
      </c>
      <c r="F56" s="7">
        <v>1993073</v>
      </c>
      <c r="G56" s="6">
        <v>12326</v>
      </c>
      <c r="H56" s="7">
        <v>49556860</v>
      </c>
      <c r="I56" s="4">
        <v>-55384531.794313632</v>
      </c>
      <c r="J56"/>
      <c r="K56"/>
      <c r="L56"/>
      <c r="O56"/>
    </row>
    <row r="57" spans="1:15">
      <c r="A57" s="8" t="s">
        <v>4</v>
      </c>
      <c r="B57" s="8" t="s">
        <v>279</v>
      </c>
      <c r="C57" s="6">
        <v>1561</v>
      </c>
      <c r="D57" s="7">
        <v>3533118</v>
      </c>
      <c r="E57" s="6">
        <v>4224</v>
      </c>
      <c r="F57" s="7">
        <v>2032910</v>
      </c>
      <c r="G57" s="6">
        <v>10234</v>
      </c>
      <c r="H57" s="7">
        <v>41376953</v>
      </c>
      <c r="I57" s="4">
        <v>-46242703.209612571</v>
      </c>
      <c r="J57"/>
      <c r="K57"/>
      <c r="L57"/>
      <c r="O57"/>
    </row>
    <row r="58" spans="1:15">
      <c r="A58" s="8" t="s">
        <v>4</v>
      </c>
      <c r="B58" s="8" t="s">
        <v>280</v>
      </c>
      <c r="C58" s="6">
        <v>1654</v>
      </c>
      <c r="D58" s="7">
        <v>1901371</v>
      </c>
      <c r="E58" s="6">
        <v>1959</v>
      </c>
      <c r="F58" s="7">
        <v>1066115</v>
      </c>
      <c r="G58" s="6">
        <v>10224</v>
      </c>
      <c r="H58" s="7">
        <v>43514520</v>
      </c>
      <c r="I58" s="4">
        <v>-48631638.817598544</v>
      </c>
      <c r="J58"/>
      <c r="K58"/>
      <c r="L58"/>
      <c r="O58"/>
    </row>
    <row r="59" spans="1:15">
      <c r="A59" s="8" t="s">
        <v>4</v>
      </c>
      <c r="B59" s="8" t="s">
        <v>281</v>
      </c>
      <c r="C59" s="6">
        <v>4615</v>
      </c>
      <c r="D59" s="7">
        <v>5598121</v>
      </c>
      <c r="E59" s="6">
        <v>9379</v>
      </c>
      <c r="F59" s="7">
        <v>3378803</v>
      </c>
      <c r="G59" s="6">
        <v>15234</v>
      </c>
      <c r="H59" s="7">
        <v>64468605</v>
      </c>
      <c r="I59" s="4">
        <v>-72049833.329987973</v>
      </c>
      <c r="J59"/>
      <c r="K59"/>
      <c r="L59"/>
      <c r="O59"/>
    </row>
    <row r="60" spans="1:15">
      <c r="A60" s="8" t="s">
        <v>4</v>
      </c>
      <c r="B60" s="8" t="s">
        <v>282</v>
      </c>
      <c r="C60" s="6">
        <v>1649</v>
      </c>
      <c r="D60" s="7">
        <v>3100144</v>
      </c>
      <c r="E60" s="6">
        <v>2153</v>
      </c>
      <c r="F60" s="7">
        <v>1795847</v>
      </c>
      <c r="G60" s="6">
        <v>13851</v>
      </c>
      <c r="H60" s="7">
        <v>55358974</v>
      </c>
      <c r="I60" s="4">
        <v>-61868949.235354744</v>
      </c>
      <c r="J60"/>
      <c r="K60"/>
      <c r="L60"/>
      <c r="O60"/>
    </row>
    <row r="61" spans="1:15">
      <c r="A61" s="8" t="s">
        <v>4</v>
      </c>
      <c r="B61" s="8" t="s">
        <v>283</v>
      </c>
      <c r="C61" s="6">
        <v>366</v>
      </c>
      <c r="D61" s="7">
        <v>1206359</v>
      </c>
      <c r="E61" s="6">
        <v>2381</v>
      </c>
      <c r="F61" s="7">
        <v>770918</v>
      </c>
      <c r="G61" s="6">
        <v>9679</v>
      </c>
      <c r="H61" s="7">
        <v>39361172</v>
      </c>
      <c r="I61" s="4">
        <v>-43989875.10700734</v>
      </c>
      <c r="J61"/>
      <c r="K61"/>
      <c r="L61"/>
      <c r="O61"/>
    </row>
    <row r="62" spans="1:15">
      <c r="A62" s="8" t="s">
        <v>4</v>
      </c>
      <c r="B62" s="8" t="s">
        <v>284</v>
      </c>
      <c r="C62" s="6">
        <v>268</v>
      </c>
      <c r="D62" s="7">
        <v>588594</v>
      </c>
      <c r="E62" s="6">
        <v>1262</v>
      </c>
      <c r="F62" s="7">
        <v>659057</v>
      </c>
      <c r="G62" s="6">
        <v>925</v>
      </c>
      <c r="H62" s="7">
        <v>2757717</v>
      </c>
      <c r="I62" s="4">
        <v>-3082012.5582254245</v>
      </c>
      <c r="J62"/>
      <c r="K62"/>
      <c r="L62"/>
      <c r="O62"/>
    </row>
    <row r="63" spans="1:15">
      <c r="A63" s="8" t="s">
        <v>4</v>
      </c>
      <c r="B63" s="8" t="s">
        <v>285</v>
      </c>
      <c r="C63" s="6">
        <v>3207</v>
      </c>
      <c r="D63" s="7">
        <v>6243550</v>
      </c>
      <c r="E63" s="6">
        <v>4503</v>
      </c>
      <c r="F63" s="7">
        <v>2470178</v>
      </c>
      <c r="G63" s="6">
        <v>6289</v>
      </c>
      <c r="H63" s="7">
        <v>27063834</v>
      </c>
      <c r="I63" s="4">
        <v>-30246423.495133199</v>
      </c>
      <c r="J63"/>
      <c r="K63"/>
      <c r="L63"/>
      <c r="O63"/>
    </row>
    <row r="64" spans="1:15">
      <c r="A64" s="8" t="s">
        <v>4</v>
      </c>
      <c r="B64" s="8" t="s">
        <v>286</v>
      </c>
      <c r="C64" s="6">
        <v>1002</v>
      </c>
      <c r="D64" s="7">
        <v>1925322</v>
      </c>
      <c r="E64" s="6">
        <v>3913</v>
      </c>
      <c r="F64" s="7">
        <v>1625686</v>
      </c>
      <c r="G64" s="6">
        <v>4805</v>
      </c>
      <c r="H64" s="7">
        <v>19565257</v>
      </c>
      <c r="I64" s="4">
        <v>-21866046.363317158</v>
      </c>
      <c r="J64"/>
      <c r="K64"/>
      <c r="L64"/>
      <c r="O64"/>
    </row>
    <row r="65" spans="1:15">
      <c r="A65" s="8" t="s">
        <v>4</v>
      </c>
      <c r="B65" s="8" t="s">
        <v>287</v>
      </c>
      <c r="C65" s="6">
        <v>808</v>
      </c>
      <c r="D65" s="7">
        <v>2262779</v>
      </c>
      <c r="E65" s="6">
        <v>5528</v>
      </c>
      <c r="F65" s="7">
        <v>1804445</v>
      </c>
      <c r="G65" s="6">
        <v>11931</v>
      </c>
      <c r="H65" s="7">
        <v>46474458</v>
      </c>
      <c r="I65" s="4">
        <v>-51939652.688336067</v>
      </c>
      <c r="J65"/>
      <c r="K65"/>
      <c r="L65"/>
      <c r="O65"/>
    </row>
    <row r="66" spans="1:15">
      <c r="A66" s="8" t="s">
        <v>4</v>
      </c>
      <c r="B66" s="8" t="s">
        <v>288</v>
      </c>
      <c r="C66" s="6">
        <v>73</v>
      </c>
      <c r="D66" s="7">
        <v>136653</v>
      </c>
      <c r="E66" s="6">
        <v>2327</v>
      </c>
      <c r="F66" s="7">
        <v>281285</v>
      </c>
      <c r="G66" s="6">
        <v>3555</v>
      </c>
      <c r="H66" s="7">
        <v>9878167</v>
      </c>
      <c r="I66" s="4">
        <v>-11039796.594881915</v>
      </c>
      <c r="J66"/>
      <c r="K66"/>
      <c r="L66"/>
      <c r="O66"/>
    </row>
    <row r="67" spans="1:15">
      <c r="A67" s="8" t="s">
        <v>4</v>
      </c>
      <c r="B67" s="8" t="s">
        <v>289</v>
      </c>
      <c r="C67" s="6">
        <v>1876</v>
      </c>
      <c r="D67" s="7">
        <v>2985096</v>
      </c>
      <c r="E67" s="6">
        <v>3699</v>
      </c>
      <c r="F67" s="7">
        <v>2364809</v>
      </c>
      <c r="G67" s="6">
        <v>15260</v>
      </c>
      <c r="H67" s="7">
        <v>64238827</v>
      </c>
      <c r="I67" s="4">
        <v>-71793034.433798134</v>
      </c>
      <c r="J67"/>
      <c r="K67"/>
      <c r="L67"/>
      <c r="O67"/>
    </row>
    <row r="68" spans="1:15">
      <c r="A68" s="8" t="s">
        <v>4</v>
      </c>
      <c r="B68" s="8" t="s">
        <v>290</v>
      </c>
      <c r="C68" s="6">
        <v>105</v>
      </c>
      <c r="D68" s="7">
        <v>270000</v>
      </c>
      <c r="E68" s="6">
        <v>406</v>
      </c>
      <c r="F68" s="7">
        <v>288161</v>
      </c>
      <c r="G68" s="6">
        <v>434</v>
      </c>
      <c r="H68" s="7">
        <v>1481171</v>
      </c>
      <c r="I68" s="4">
        <v>-1655350.2853553542</v>
      </c>
      <c r="J68"/>
      <c r="K68"/>
      <c r="L68"/>
      <c r="O68"/>
    </row>
    <row r="69" spans="1:15">
      <c r="A69" s="8" t="s">
        <v>4</v>
      </c>
      <c r="B69" s="8" t="s">
        <v>291</v>
      </c>
      <c r="C69" s="6">
        <v>2243</v>
      </c>
      <c r="D69" s="7">
        <v>2577864</v>
      </c>
      <c r="E69" s="6">
        <v>4362</v>
      </c>
      <c r="F69" s="7">
        <v>1877298</v>
      </c>
      <c r="G69" s="6">
        <v>4882</v>
      </c>
      <c r="H69" s="7">
        <v>18775979</v>
      </c>
      <c r="I69" s="4">
        <v>-20983952.6938322</v>
      </c>
      <c r="J69"/>
      <c r="K69"/>
      <c r="L69"/>
      <c r="O69"/>
    </row>
    <row r="70" spans="1:15">
      <c r="A70" s="8" t="s">
        <v>4</v>
      </c>
      <c r="B70" s="8" t="s">
        <v>292</v>
      </c>
      <c r="C70" s="6">
        <v>246</v>
      </c>
      <c r="D70" s="7">
        <v>700378</v>
      </c>
      <c r="E70" s="6">
        <v>911</v>
      </c>
      <c r="F70" s="7">
        <v>539709</v>
      </c>
      <c r="G70" s="6">
        <v>4953</v>
      </c>
      <c r="H70" s="7">
        <v>19962927</v>
      </c>
      <c r="I70" s="4">
        <v>-22310480.630513359</v>
      </c>
      <c r="J70"/>
      <c r="K70"/>
      <c r="L70"/>
      <c r="O70"/>
    </row>
    <row r="71" spans="1:15">
      <c r="A71" s="8" t="s">
        <v>4</v>
      </c>
      <c r="B71" s="8" t="s">
        <v>293</v>
      </c>
      <c r="C71" s="6">
        <v>1081</v>
      </c>
      <c r="D71" s="7">
        <v>2257589</v>
      </c>
      <c r="E71" s="6">
        <v>7369</v>
      </c>
      <c r="F71" s="7">
        <v>1609373</v>
      </c>
      <c r="G71" s="6">
        <v>14618</v>
      </c>
      <c r="H71" s="7">
        <v>62461301</v>
      </c>
      <c r="I71" s="4">
        <v>-69806479.085815653</v>
      </c>
      <c r="J71"/>
      <c r="K71"/>
      <c r="L71"/>
      <c r="O71"/>
    </row>
    <row r="72" spans="1:15">
      <c r="A72" s="8" t="s">
        <v>4</v>
      </c>
      <c r="B72" s="8" t="s">
        <v>294</v>
      </c>
      <c r="C72" s="6">
        <v>2046</v>
      </c>
      <c r="D72" s="7">
        <v>4508396</v>
      </c>
      <c r="E72" s="6">
        <v>7579</v>
      </c>
      <c r="F72" s="7">
        <v>3235006</v>
      </c>
      <c r="G72" s="6">
        <v>16876</v>
      </c>
      <c r="H72" s="7">
        <v>66263619</v>
      </c>
      <c r="I72" s="4">
        <v>-74055933.190920204</v>
      </c>
      <c r="J72"/>
      <c r="K72"/>
      <c r="L72"/>
      <c r="O72"/>
    </row>
    <row r="73" spans="1:15">
      <c r="A73" s="8" t="s">
        <v>4</v>
      </c>
      <c r="B73" s="8" t="s">
        <v>295</v>
      </c>
      <c r="C73" s="6">
        <v>958</v>
      </c>
      <c r="D73" s="7">
        <v>2245637</v>
      </c>
      <c r="E73" s="6">
        <v>6333</v>
      </c>
      <c r="F73" s="7">
        <v>2068780</v>
      </c>
      <c r="G73" s="6">
        <v>14273</v>
      </c>
      <c r="H73" s="7">
        <v>56150902</v>
      </c>
      <c r="I73" s="4">
        <v>-62754004.533345923</v>
      </c>
      <c r="J73"/>
      <c r="K73"/>
      <c r="L73"/>
      <c r="O73"/>
    </row>
    <row r="74" spans="1:15">
      <c r="A74" s="8" t="s">
        <v>4</v>
      </c>
      <c r="B74" s="8" t="s">
        <v>296</v>
      </c>
      <c r="C74" s="6">
        <v>378</v>
      </c>
      <c r="D74" s="7">
        <v>943668</v>
      </c>
      <c r="E74" s="6">
        <v>3400</v>
      </c>
      <c r="F74" s="7">
        <v>981826</v>
      </c>
      <c r="G74" s="6">
        <v>3433</v>
      </c>
      <c r="H74" s="7">
        <v>12791326</v>
      </c>
      <c r="I74" s="4">
        <v>-14295530.458112776</v>
      </c>
      <c r="J74"/>
      <c r="K74"/>
      <c r="L74"/>
      <c r="O74"/>
    </row>
    <row r="75" spans="1:15">
      <c r="A75" s="8" t="s">
        <v>4</v>
      </c>
      <c r="B75" s="8" t="s">
        <v>297</v>
      </c>
      <c r="C75" s="6">
        <v>1978</v>
      </c>
      <c r="D75" s="7">
        <v>2494133</v>
      </c>
      <c r="E75" s="6">
        <v>2560</v>
      </c>
      <c r="F75" s="7">
        <v>1798951</v>
      </c>
      <c r="G75" s="6">
        <v>14951</v>
      </c>
      <c r="H75" s="7">
        <v>62868678</v>
      </c>
      <c r="I75" s="4">
        <v>-70261761.854109943</v>
      </c>
      <c r="J75"/>
      <c r="K75"/>
      <c r="L75"/>
      <c r="O75"/>
    </row>
    <row r="76" spans="1:15">
      <c r="A76" s="8" t="s">
        <v>4</v>
      </c>
      <c r="B76" s="8" t="s">
        <v>298</v>
      </c>
      <c r="C76" s="6">
        <v>290</v>
      </c>
      <c r="D76" s="7">
        <v>873637</v>
      </c>
      <c r="E76" s="6">
        <v>2523</v>
      </c>
      <c r="F76" s="7">
        <v>938283</v>
      </c>
      <c r="G76" s="6">
        <v>6232</v>
      </c>
      <c r="H76" s="7">
        <v>25019732</v>
      </c>
      <c r="I76" s="4">
        <v>-27961943.965763904</v>
      </c>
      <c r="J76"/>
      <c r="K76"/>
      <c r="L76"/>
      <c r="O76"/>
    </row>
    <row r="77" spans="1:15">
      <c r="A77" s="8" t="s">
        <v>4</v>
      </c>
      <c r="B77" s="8" t="s">
        <v>299</v>
      </c>
      <c r="C77" s="6">
        <v>167</v>
      </c>
      <c r="D77" s="7">
        <v>385789</v>
      </c>
      <c r="E77" s="6">
        <v>947</v>
      </c>
      <c r="F77" s="7">
        <v>336896</v>
      </c>
      <c r="G77" s="6">
        <v>689</v>
      </c>
      <c r="H77" s="7">
        <v>2360419</v>
      </c>
      <c r="I77" s="4">
        <v>-2637994.0366157582</v>
      </c>
      <c r="J77"/>
      <c r="K77"/>
      <c r="L77"/>
      <c r="O77"/>
    </row>
    <row r="78" spans="1:15">
      <c r="A78" s="8" t="s">
        <v>4</v>
      </c>
      <c r="B78" s="8" t="s">
        <v>300</v>
      </c>
      <c r="C78" s="6">
        <v>2151</v>
      </c>
      <c r="D78" s="7">
        <v>4480655</v>
      </c>
      <c r="E78" s="6">
        <v>13836</v>
      </c>
      <c r="F78" s="7">
        <v>5307351</v>
      </c>
      <c r="G78" s="6">
        <v>39354</v>
      </c>
      <c r="H78" s="7">
        <v>127265131</v>
      </c>
      <c r="I78" s="4">
        <v>-142230958.42184091</v>
      </c>
      <c r="J78"/>
      <c r="K78"/>
      <c r="L78"/>
      <c r="O78"/>
    </row>
    <row r="79" spans="1:15">
      <c r="A79" s="8" t="s">
        <v>4</v>
      </c>
      <c r="B79" s="8" t="s">
        <v>301</v>
      </c>
      <c r="C79" s="6">
        <v>1019</v>
      </c>
      <c r="D79" s="7">
        <v>2181865</v>
      </c>
      <c r="E79" s="6">
        <v>2823</v>
      </c>
      <c r="F79" s="7">
        <v>1600666</v>
      </c>
      <c r="G79" s="6">
        <v>8958</v>
      </c>
      <c r="H79" s="7">
        <v>36417699</v>
      </c>
      <c r="I79" s="4">
        <v>-40700262.448856607</v>
      </c>
      <c r="J79"/>
      <c r="K79"/>
      <c r="L79"/>
      <c r="O79"/>
    </row>
    <row r="80" spans="1:15">
      <c r="A80" s="8" t="s">
        <v>5</v>
      </c>
      <c r="B80" s="8" t="s">
        <v>302</v>
      </c>
      <c r="C80" s="6">
        <v>1301</v>
      </c>
      <c r="D80" s="7">
        <v>3465500</v>
      </c>
      <c r="E80" s="6">
        <v>2227</v>
      </c>
      <c r="F80" s="7">
        <v>2033200</v>
      </c>
      <c r="G80" s="6">
        <v>16070</v>
      </c>
      <c r="H80" s="7">
        <v>58676682</v>
      </c>
      <c r="I80" s="4">
        <v>-65576805.306345701</v>
      </c>
      <c r="J80"/>
      <c r="K80"/>
      <c r="L80"/>
      <c r="O80"/>
    </row>
    <row r="81" spans="1:15">
      <c r="A81" s="8" t="s">
        <v>5</v>
      </c>
      <c r="B81" s="8" t="s">
        <v>303</v>
      </c>
      <c r="C81" s="6">
        <v>1707</v>
      </c>
      <c r="D81" s="7">
        <v>3030598</v>
      </c>
      <c r="E81" s="6">
        <v>2242</v>
      </c>
      <c r="F81" s="7">
        <v>1422221</v>
      </c>
      <c r="G81" s="6">
        <v>16134</v>
      </c>
      <c r="H81" s="7">
        <v>64497705</v>
      </c>
      <c r="I81" s="4">
        <v>-72082355.363773286</v>
      </c>
      <c r="J81"/>
      <c r="K81"/>
      <c r="L81"/>
      <c r="O81"/>
    </row>
    <row r="82" spans="1:15">
      <c r="A82" s="8" t="s">
        <v>5</v>
      </c>
      <c r="B82" s="8" t="s">
        <v>304</v>
      </c>
      <c r="C82" s="6">
        <v>1115</v>
      </c>
      <c r="D82" s="7">
        <v>1608999</v>
      </c>
      <c r="E82" s="6">
        <v>2308</v>
      </c>
      <c r="F82" s="7">
        <v>1319720</v>
      </c>
      <c r="G82" s="6">
        <v>13511</v>
      </c>
      <c r="H82" s="7">
        <v>47668785</v>
      </c>
      <c r="I82" s="4">
        <v>-53274427.36341247</v>
      </c>
      <c r="J82"/>
      <c r="K82"/>
      <c r="L82"/>
      <c r="O82"/>
    </row>
    <row r="83" spans="1:15">
      <c r="A83" s="8" t="s">
        <v>5</v>
      </c>
      <c r="B83" s="8" t="s">
        <v>305</v>
      </c>
      <c r="C83" s="6">
        <v>482</v>
      </c>
      <c r="D83" s="7">
        <v>807298</v>
      </c>
      <c r="E83" s="6">
        <v>430</v>
      </c>
      <c r="F83" s="7">
        <v>498424</v>
      </c>
      <c r="G83" s="6">
        <v>6067</v>
      </c>
      <c r="H83" s="7">
        <v>21689274</v>
      </c>
      <c r="I83" s="4">
        <v>-24239838.550073195</v>
      </c>
      <c r="J83"/>
      <c r="K83"/>
      <c r="L83"/>
      <c r="O83"/>
    </row>
    <row r="84" spans="1:15">
      <c r="A84" s="8" t="s">
        <v>5</v>
      </c>
      <c r="B84" s="8" t="s">
        <v>306</v>
      </c>
      <c r="C84" s="6">
        <v>745</v>
      </c>
      <c r="D84" s="7">
        <v>1873206</v>
      </c>
      <c r="E84" s="6">
        <v>3524</v>
      </c>
      <c r="F84" s="7">
        <v>2706670</v>
      </c>
      <c r="G84" s="6">
        <v>32505</v>
      </c>
      <c r="H84" s="7">
        <v>112496884</v>
      </c>
      <c r="I84" s="4">
        <v>-125726029.62857641</v>
      </c>
      <c r="J84"/>
      <c r="K84"/>
      <c r="L84"/>
      <c r="O84"/>
    </row>
    <row r="85" spans="1:15">
      <c r="A85" s="8" t="s">
        <v>5</v>
      </c>
      <c r="B85" s="8" t="s">
        <v>307</v>
      </c>
      <c r="C85" s="6">
        <v>696</v>
      </c>
      <c r="D85" s="7">
        <v>1616984</v>
      </c>
      <c r="E85" s="6">
        <v>1670</v>
      </c>
      <c r="F85" s="7">
        <v>845213</v>
      </c>
      <c r="G85" s="6">
        <v>15566</v>
      </c>
      <c r="H85" s="7">
        <v>57348303</v>
      </c>
      <c r="I85" s="4">
        <v>-64092214.697489552</v>
      </c>
      <c r="J85"/>
      <c r="K85"/>
      <c r="L85"/>
      <c r="O85"/>
    </row>
    <row r="86" spans="1:15">
      <c r="A86" s="8" t="s">
        <v>5</v>
      </c>
      <c r="B86" s="8" t="s">
        <v>308</v>
      </c>
      <c r="C86" s="6">
        <v>758</v>
      </c>
      <c r="D86" s="7">
        <v>1156570</v>
      </c>
      <c r="E86" s="6">
        <v>907</v>
      </c>
      <c r="F86" s="7">
        <v>1030827</v>
      </c>
      <c r="G86" s="6">
        <v>13471</v>
      </c>
      <c r="H86" s="7">
        <v>47982730</v>
      </c>
      <c r="I86" s="4">
        <v>-53625290.933746949</v>
      </c>
      <c r="J86"/>
      <c r="K86"/>
      <c r="L86"/>
      <c r="O86"/>
    </row>
    <row r="87" spans="1:15">
      <c r="A87" s="8" t="s">
        <v>6</v>
      </c>
      <c r="B87" s="8" t="s">
        <v>309</v>
      </c>
      <c r="C87" s="6">
        <v>1107</v>
      </c>
      <c r="D87" s="7">
        <v>1572891</v>
      </c>
      <c r="E87" s="6">
        <v>3673</v>
      </c>
      <c r="F87" s="7">
        <v>1612839</v>
      </c>
      <c r="G87" s="6">
        <v>9843</v>
      </c>
      <c r="H87" s="7">
        <v>36872804</v>
      </c>
      <c r="I87" s="4">
        <v>-41208885.822941467</v>
      </c>
      <c r="J87"/>
      <c r="K87"/>
      <c r="L87"/>
      <c r="O87"/>
    </row>
    <row r="88" spans="1:15">
      <c r="A88" s="8" t="s">
        <v>6</v>
      </c>
      <c r="B88" s="8" t="s">
        <v>310</v>
      </c>
      <c r="C88" s="6">
        <v>1606</v>
      </c>
      <c r="D88" s="7">
        <v>2088950</v>
      </c>
      <c r="E88" s="6">
        <v>2810</v>
      </c>
      <c r="F88" s="7">
        <v>1241865</v>
      </c>
      <c r="G88" s="6">
        <v>14542</v>
      </c>
      <c r="H88" s="7">
        <v>58770409</v>
      </c>
      <c r="I88" s="4">
        <v>-65681554.19502601</v>
      </c>
      <c r="J88"/>
      <c r="K88"/>
      <c r="L88"/>
      <c r="O88"/>
    </row>
    <row r="89" spans="1:15">
      <c r="A89" s="8" t="s">
        <v>6</v>
      </c>
      <c r="B89" s="8" t="s">
        <v>311</v>
      </c>
      <c r="C89" s="6">
        <v>3636</v>
      </c>
      <c r="D89" s="7">
        <v>4783723</v>
      </c>
      <c r="E89" s="6">
        <v>6702</v>
      </c>
      <c r="F89" s="7">
        <v>3535356</v>
      </c>
      <c r="G89" s="6">
        <v>19183</v>
      </c>
      <c r="H89" s="7">
        <v>70900042</v>
      </c>
      <c r="I89" s="4">
        <v>-79237579.426282704</v>
      </c>
      <c r="J89"/>
      <c r="K89"/>
      <c r="L89"/>
      <c r="O89"/>
    </row>
    <row r="90" spans="1:15">
      <c r="A90" s="8" t="s">
        <v>6</v>
      </c>
      <c r="B90" s="8" t="s">
        <v>312</v>
      </c>
      <c r="C90" s="6">
        <v>1462</v>
      </c>
      <c r="D90" s="7">
        <v>1734828</v>
      </c>
      <c r="E90" s="6">
        <v>2980</v>
      </c>
      <c r="F90" s="7">
        <v>1313310</v>
      </c>
      <c r="G90" s="6">
        <v>6693</v>
      </c>
      <c r="H90" s="7">
        <v>27825851</v>
      </c>
      <c r="I90" s="4">
        <v>-31098050.389256585</v>
      </c>
      <c r="J90"/>
      <c r="K90"/>
      <c r="L90"/>
      <c r="O90"/>
    </row>
    <row r="91" spans="1:15">
      <c r="A91" s="8" t="s">
        <v>6</v>
      </c>
      <c r="B91" s="8" t="s">
        <v>313</v>
      </c>
      <c r="C91" s="6">
        <v>575</v>
      </c>
      <c r="D91" s="7">
        <v>1064532</v>
      </c>
      <c r="E91" s="6">
        <v>3771</v>
      </c>
      <c r="F91" s="7">
        <v>1519459</v>
      </c>
      <c r="G91" s="6">
        <v>18289</v>
      </c>
      <c r="H91" s="7">
        <v>66701415</v>
      </c>
      <c r="I91" s="4">
        <v>-74545212.101678938</v>
      </c>
      <c r="J91"/>
      <c r="K91"/>
      <c r="L91"/>
      <c r="O91"/>
    </row>
    <row r="92" spans="1:15">
      <c r="A92" s="8" t="s">
        <v>7</v>
      </c>
      <c r="B92" s="8" t="s">
        <v>314</v>
      </c>
      <c r="C92" s="6">
        <v>958</v>
      </c>
      <c r="D92" s="7">
        <v>1465410</v>
      </c>
      <c r="E92" s="6">
        <v>2593</v>
      </c>
      <c r="F92" s="7">
        <v>1147780</v>
      </c>
      <c r="G92" s="6">
        <v>17602</v>
      </c>
      <c r="H92" s="7">
        <v>66420922</v>
      </c>
      <c r="I92" s="4">
        <v>-74231734.341453969</v>
      </c>
      <c r="J92"/>
      <c r="K92"/>
      <c r="L92"/>
      <c r="O92"/>
    </row>
    <row r="93" spans="1:15">
      <c r="A93" s="8" t="s">
        <v>8</v>
      </c>
      <c r="B93" s="8" t="s">
        <v>315</v>
      </c>
      <c r="C93" s="6">
        <v>305</v>
      </c>
      <c r="D93" s="7">
        <v>705826</v>
      </c>
      <c r="E93" s="6">
        <v>1216</v>
      </c>
      <c r="F93" s="7">
        <v>681151</v>
      </c>
      <c r="G93" s="6">
        <v>4816</v>
      </c>
      <c r="H93" s="7">
        <v>17620209</v>
      </c>
      <c r="I93" s="4">
        <v>-19692269.15472351</v>
      </c>
      <c r="J93"/>
      <c r="K93"/>
      <c r="L93"/>
      <c r="O93"/>
    </row>
    <row r="94" spans="1:15">
      <c r="A94" s="8" t="s">
        <v>8</v>
      </c>
      <c r="B94" s="8" t="s">
        <v>316</v>
      </c>
      <c r="C94" s="6">
        <v>1003</v>
      </c>
      <c r="D94" s="7">
        <v>2181485</v>
      </c>
      <c r="E94" s="6">
        <v>2463</v>
      </c>
      <c r="F94" s="7">
        <v>1128127</v>
      </c>
      <c r="G94" s="6">
        <v>11623</v>
      </c>
      <c r="H94" s="7">
        <v>48687074</v>
      </c>
      <c r="I94" s="4">
        <v>-54412462.733213946</v>
      </c>
      <c r="J94"/>
      <c r="K94"/>
      <c r="L94"/>
      <c r="O94"/>
    </row>
    <row r="95" spans="1:15">
      <c r="A95" s="8" t="s">
        <v>8</v>
      </c>
      <c r="B95" s="8" t="s">
        <v>317</v>
      </c>
      <c r="C95" s="6">
        <v>1487</v>
      </c>
      <c r="D95" s="7">
        <v>3327790</v>
      </c>
      <c r="E95" s="6">
        <v>4197</v>
      </c>
      <c r="F95" s="7">
        <v>2263142</v>
      </c>
      <c r="G95" s="6">
        <v>15264</v>
      </c>
      <c r="H95" s="7">
        <v>55920528</v>
      </c>
      <c r="I95" s="4">
        <v>-62496539.550141118</v>
      </c>
      <c r="J95"/>
      <c r="K95"/>
      <c r="L95"/>
      <c r="O95"/>
    </row>
    <row r="96" spans="1:15">
      <c r="A96" s="8" t="s">
        <v>8</v>
      </c>
      <c r="B96" s="8" t="s">
        <v>318</v>
      </c>
      <c r="C96" s="6">
        <v>490</v>
      </c>
      <c r="D96" s="7">
        <v>571481</v>
      </c>
      <c r="E96" s="6">
        <v>601</v>
      </c>
      <c r="F96" s="7">
        <v>495856</v>
      </c>
      <c r="G96" s="6">
        <v>7510</v>
      </c>
      <c r="H96" s="7">
        <v>27806468</v>
      </c>
      <c r="I96" s="4">
        <v>-31076388.032525964</v>
      </c>
      <c r="J96"/>
      <c r="K96"/>
      <c r="L96"/>
      <c r="O96"/>
    </row>
    <row r="97" spans="1:15">
      <c r="A97" s="8" t="s">
        <v>8</v>
      </c>
      <c r="B97" s="8" t="s">
        <v>319</v>
      </c>
      <c r="C97" s="6">
        <v>941</v>
      </c>
      <c r="D97" s="7">
        <v>2562758</v>
      </c>
      <c r="E97" s="6">
        <v>4924</v>
      </c>
      <c r="F97" s="7">
        <v>2961216</v>
      </c>
      <c r="G97" s="6">
        <v>18365</v>
      </c>
      <c r="H97" s="7">
        <v>61001664</v>
      </c>
      <c r="I97" s="4">
        <v>-68175195.105461448</v>
      </c>
      <c r="J97"/>
      <c r="K97"/>
      <c r="L97"/>
      <c r="O97"/>
    </row>
    <row r="98" spans="1:15">
      <c r="A98" s="8" t="s">
        <v>8</v>
      </c>
      <c r="B98" s="8" t="s">
        <v>320</v>
      </c>
      <c r="C98" s="6">
        <v>1089</v>
      </c>
      <c r="D98" s="7">
        <v>2335152</v>
      </c>
      <c r="E98" s="6">
        <v>4457</v>
      </c>
      <c r="F98" s="7">
        <v>2184981</v>
      </c>
      <c r="G98" s="6">
        <v>13178</v>
      </c>
      <c r="H98" s="7">
        <v>48228433</v>
      </c>
      <c r="I98" s="4">
        <v>-53899887.54086569</v>
      </c>
      <c r="J98"/>
      <c r="K98"/>
      <c r="L98"/>
      <c r="O98"/>
    </row>
    <row r="99" spans="1:15">
      <c r="A99" s="8" t="s">
        <v>8</v>
      </c>
      <c r="B99" s="8" t="s">
        <v>321</v>
      </c>
      <c r="C99" s="6">
        <v>1907</v>
      </c>
      <c r="D99" s="7">
        <v>4546190</v>
      </c>
      <c r="E99" s="6">
        <v>7953</v>
      </c>
      <c r="F99" s="7">
        <v>3952386</v>
      </c>
      <c r="G99" s="6">
        <v>45004</v>
      </c>
      <c r="H99" s="7">
        <v>184601630</v>
      </c>
      <c r="I99" s="4">
        <v>-206309981.02012762</v>
      </c>
      <c r="J99"/>
      <c r="K99"/>
      <c r="L99"/>
      <c r="O99"/>
    </row>
    <row r="100" spans="1:15">
      <c r="A100" s="8" t="s">
        <v>8</v>
      </c>
      <c r="B100" s="8" t="s">
        <v>322</v>
      </c>
      <c r="C100" s="6">
        <v>632</v>
      </c>
      <c r="D100" s="7">
        <v>988089</v>
      </c>
      <c r="E100" s="6">
        <v>1685</v>
      </c>
      <c r="F100" s="7">
        <v>855692</v>
      </c>
      <c r="G100" s="6">
        <v>6666</v>
      </c>
      <c r="H100" s="7">
        <v>21600610</v>
      </c>
      <c r="I100" s="4">
        <v>-24140748.048233263</v>
      </c>
      <c r="J100"/>
      <c r="K100"/>
      <c r="L100"/>
      <c r="O100"/>
    </row>
    <row r="101" spans="1:15">
      <c r="A101" s="8" t="s">
        <v>8</v>
      </c>
      <c r="B101" s="8" t="s">
        <v>323</v>
      </c>
      <c r="C101" s="6">
        <v>249</v>
      </c>
      <c r="D101" s="7">
        <v>453798</v>
      </c>
      <c r="E101" s="6">
        <v>678</v>
      </c>
      <c r="F101" s="7">
        <v>395759</v>
      </c>
      <c r="G101" s="6">
        <v>2930</v>
      </c>
      <c r="H101" s="7">
        <v>10324989</v>
      </c>
      <c r="I101" s="4">
        <v>-11539162.924092419</v>
      </c>
      <c r="J101"/>
      <c r="K101"/>
      <c r="L101"/>
      <c r="O101"/>
    </row>
    <row r="102" spans="1:15">
      <c r="A102" s="8" t="s">
        <v>8</v>
      </c>
      <c r="B102" s="8" t="s">
        <v>324</v>
      </c>
      <c r="C102" s="6">
        <v>391</v>
      </c>
      <c r="D102" s="7">
        <v>2196471</v>
      </c>
      <c r="E102" s="6">
        <v>12473</v>
      </c>
      <c r="F102" s="7">
        <v>3809851</v>
      </c>
      <c r="G102" s="6">
        <v>13409</v>
      </c>
      <c r="H102" s="7">
        <v>41076343</v>
      </c>
      <c r="I102" s="4">
        <v>-45906742.777440548</v>
      </c>
      <c r="J102"/>
      <c r="K102"/>
      <c r="L102"/>
      <c r="O102"/>
    </row>
    <row r="103" spans="1:15">
      <c r="A103" s="8" t="s">
        <v>8</v>
      </c>
      <c r="B103" s="8" t="s">
        <v>325</v>
      </c>
      <c r="C103" s="6">
        <v>45</v>
      </c>
      <c r="D103" s="7">
        <v>104570</v>
      </c>
      <c r="E103" s="6">
        <v>226</v>
      </c>
      <c r="F103" s="7">
        <v>116153</v>
      </c>
      <c r="G103" s="6">
        <v>644</v>
      </c>
      <c r="H103" s="7">
        <v>2194225</v>
      </c>
      <c r="I103" s="4">
        <v>-2452256.3430446936</v>
      </c>
      <c r="J103"/>
      <c r="K103"/>
      <c r="L103"/>
      <c r="O103"/>
    </row>
    <row r="104" spans="1:15">
      <c r="A104" s="8" t="s">
        <v>8</v>
      </c>
      <c r="B104" s="8" t="s">
        <v>326</v>
      </c>
      <c r="C104" s="6">
        <v>419</v>
      </c>
      <c r="D104" s="7">
        <v>1078234</v>
      </c>
      <c r="E104" s="6">
        <v>1673</v>
      </c>
      <c r="F104" s="7">
        <v>920935</v>
      </c>
      <c r="G104" s="6">
        <v>8461</v>
      </c>
      <c r="H104" s="7">
        <v>29004334</v>
      </c>
      <c r="I104" s="4">
        <v>-32415117.878652766</v>
      </c>
      <c r="J104"/>
      <c r="K104"/>
      <c r="L104"/>
      <c r="O104"/>
    </row>
    <row r="105" spans="1:15">
      <c r="A105" s="8" t="s">
        <v>8</v>
      </c>
      <c r="B105" s="8" t="s">
        <v>327</v>
      </c>
      <c r="C105" s="6">
        <v>729</v>
      </c>
      <c r="D105" s="7">
        <v>1235232</v>
      </c>
      <c r="E105" s="6">
        <v>3566</v>
      </c>
      <c r="F105" s="7">
        <v>1190059</v>
      </c>
      <c r="G105" s="6">
        <v>32122</v>
      </c>
      <c r="H105" s="7">
        <v>116627743</v>
      </c>
      <c r="I105" s="4">
        <v>-130342659.73030859</v>
      </c>
      <c r="J105"/>
      <c r="K105"/>
      <c r="L105"/>
      <c r="O105"/>
    </row>
    <row r="106" spans="1:15">
      <c r="A106" s="8" t="s">
        <v>8</v>
      </c>
      <c r="B106" s="8" t="s">
        <v>328</v>
      </c>
      <c r="C106" s="6">
        <v>1348</v>
      </c>
      <c r="D106" s="7">
        <v>3190395</v>
      </c>
      <c r="E106" s="6">
        <v>3603</v>
      </c>
      <c r="F106" s="7">
        <v>2178872</v>
      </c>
      <c r="G106" s="6">
        <v>25682</v>
      </c>
      <c r="H106" s="7">
        <v>99401394</v>
      </c>
      <c r="I106" s="4">
        <v>-111090566.80330628</v>
      </c>
      <c r="J106"/>
      <c r="K106"/>
      <c r="L106"/>
      <c r="O106"/>
    </row>
    <row r="107" spans="1:15">
      <c r="A107" s="8" t="s">
        <v>8</v>
      </c>
      <c r="B107" s="8" t="s">
        <v>329</v>
      </c>
      <c r="C107" s="6">
        <v>237</v>
      </c>
      <c r="D107" s="7">
        <v>339852</v>
      </c>
      <c r="E107" s="6">
        <v>639</v>
      </c>
      <c r="F107" s="7">
        <v>278367</v>
      </c>
      <c r="G107" s="6">
        <v>4027</v>
      </c>
      <c r="H107" s="7">
        <v>16086073</v>
      </c>
      <c r="I107" s="4">
        <v>-17977725.41509188</v>
      </c>
      <c r="J107"/>
      <c r="K107"/>
      <c r="L107"/>
      <c r="O107"/>
    </row>
    <row r="108" spans="1:15">
      <c r="A108" s="8" t="s">
        <v>8</v>
      </c>
      <c r="B108" s="8" t="s">
        <v>330</v>
      </c>
      <c r="C108" s="6">
        <v>340</v>
      </c>
      <c r="D108" s="7">
        <v>410168</v>
      </c>
      <c r="E108" s="6">
        <v>1318</v>
      </c>
      <c r="F108" s="7">
        <v>483706</v>
      </c>
      <c r="G108" s="6">
        <v>3154</v>
      </c>
      <c r="H108" s="7">
        <v>10675301</v>
      </c>
      <c r="I108" s="4">
        <v>-11930670.095893245</v>
      </c>
      <c r="J108"/>
      <c r="K108"/>
      <c r="L108"/>
      <c r="O108"/>
    </row>
    <row r="109" spans="1:15">
      <c r="A109" s="8" t="s">
        <v>8</v>
      </c>
      <c r="B109" s="8" t="s">
        <v>331</v>
      </c>
      <c r="C109" s="6">
        <v>27</v>
      </c>
      <c r="D109" s="7">
        <v>47770</v>
      </c>
      <c r="E109" s="6">
        <v>96</v>
      </c>
      <c r="F109" s="7">
        <v>63026</v>
      </c>
      <c r="G109" s="6">
        <v>175</v>
      </c>
      <c r="H109" s="7">
        <v>595413</v>
      </c>
      <c r="I109" s="4">
        <v>-665430.98633060418</v>
      </c>
      <c r="J109"/>
      <c r="K109"/>
      <c r="L109"/>
      <c r="O109"/>
    </row>
    <row r="110" spans="1:15">
      <c r="A110" s="8" t="s">
        <v>8</v>
      </c>
      <c r="B110" s="8" t="s">
        <v>332</v>
      </c>
      <c r="C110" s="6">
        <v>130</v>
      </c>
      <c r="D110" s="7">
        <v>439577</v>
      </c>
      <c r="E110" s="6">
        <v>1186</v>
      </c>
      <c r="F110" s="7">
        <v>455021</v>
      </c>
      <c r="G110" s="6">
        <v>2260</v>
      </c>
      <c r="H110" s="7">
        <v>7404877</v>
      </c>
      <c r="I110" s="4">
        <v>-8275658.4182186238</v>
      </c>
      <c r="J110"/>
      <c r="K110"/>
      <c r="L110"/>
      <c r="O110"/>
    </row>
    <row r="111" spans="1:15">
      <c r="A111" s="8" t="s">
        <v>8</v>
      </c>
      <c r="B111" s="8" t="s">
        <v>333</v>
      </c>
      <c r="C111" s="6">
        <v>320</v>
      </c>
      <c r="D111" s="7">
        <v>686168</v>
      </c>
      <c r="E111" s="6">
        <v>1879</v>
      </c>
      <c r="F111" s="7">
        <v>676337</v>
      </c>
      <c r="G111" s="6">
        <v>9035</v>
      </c>
      <c r="H111" s="7">
        <v>30949515</v>
      </c>
      <c r="I111" s="4">
        <v>-34589043.727469556</v>
      </c>
      <c r="J111"/>
      <c r="K111"/>
      <c r="L111"/>
      <c r="O111"/>
    </row>
    <row r="112" spans="1:15">
      <c r="A112" s="8" t="s">
        <v>8</v>
      </c>
      <c r="B112" s="8" t="s">
        <v>334</v>
      </c>
      <c r="C112" s="6">
        <v>75</v>
      </c>
      <c r="D112" s="7">
        <v>261410</v>
      </c>
      <c r="E112" s="6">
        <v>8237</v>
      </c>
      <c r="F112" s="7">
        <v>1210775</v>
      </c>
      <c r="G112" s="6">
        <v>18146</v>
      </c>
      <c r="H112" s="7">
        <v>73106572</v>
      </c>
      <c r="I112" s="4">
        <v>-81703587.783957243</v>
      </c>
      <c r="J112"/>
      <c r="K112"/>
      <c r="L112"/>
      <c r="O112"/>
    </row>
    <row r="113" spans="1:15">
      <c r="A113" s="8" t="s">
        <v>8</v>
      </c>
      <c r="B113" s="8" t="s">
        <v>335</v>
      </c>
      <c r="C113" s="6">
        <v>404</v>
      </c>
      <c r="D113" s="7">
        <v>884243</v>
      </c>
      <c r="E113" s="6">
        <v>1173</v>
      </c>
      <c r="F113" s="7">
        <v>744258</v>
      </c>
      <c r="G113" s="6">
        <v>4105</v>
      </c>
      <c r="H113" s="7">
        <v>14204335</v>
      </c>
      <c r="I113" s="4">
        <v>-15874703.187905408</v>
      </c>
      <c r="J113"/>
      <c r="K113"/>
      <c r="L113"/>
      <c r="O113"/>
    </row>
    <row r="114" spans="1:15">
      <c r="A114" s="8" t="s">
        <v>8</v>
      </c>
      <c r="B114" s="8" t="s">
        <v>336</v>
      </c>
      <c r="C114" s="6">
        <v>768</v>
      </c>
      <c r="D114" s="7">
        <v>2384887</v>
      </c>
      <c r="E114" s="6">
        <v>6404</v>
      </c>
      <c r="F114" s="7">
        <v>2152820</v>
      </c>
      <c r="G114" s="6">
        <v>19834</v>
      </c>
      <c r="H114" s="7">
        <v>71554909</v>
      </c>
      <c r="I114" s="4">
        <v>-79969455.945145011</v>
      </c>
      <c r="J114"/>
      <c r="K114"/>
      <c r="L114"/>
      <c r="O114"/>
    </row>
    <row r="115" spans="1:15">
      <c r="A115" s="8" t="s">
        <v>8</v>
      </c>
      <c r="B115" s="8" t="s">
        <v>337</v>
      </c>
      <c r="C115" s="6">
        <v>807</v>
      </c>
      <c r="D115" s="7">
        <v>4416021</v>
      </c>
      <c r="E115" s="6">
        <v>1311</v>
      </c>
      <c r="F115" s="7">
        <v>469265</v>
      </c>
      <c r="G115" s="6">
        <v>3203</v>
      </c>
      <c r="H115" s="7">
        <v>13420135</v>
      </c>
      <c r="I115" s="4">
        <v>-14998284.669195773</v>
      </c>
      <c r="J115"/>
      <c r="K115"/>
      <c r="L115"/>
      <c r="O115"/>
    </row>
    <row r="116" spans="1:15">
      <c r="A116" s="8" t="s">
        <v>8</v>
      </c>
      <c r="B116" s="8" t="s">
        <v>338</v>
      </c>
      <c r="C116" s="6">
        <v>1465</v>
      </c>
      <c r="D116" s="7">
        <v>4830127</v>
      </c>
      <c r="E116" s="6">
        <v>6441</v>
      </c>
      <c r="F116" s="7">
        <v>3556173</v>
      </c>
      <c r="G116" s="6">
        <v>11192</v>
      </c>
      <c r="H116" s="7">
        <v>41176986</v>
      </c>
      <c r="I116" s="4">
        <v>-46019220.957724273</v>
      </c>
      <c r="J116"/>
      <c r="K116"/>
      <c r="L116"/>
      <c r="O116"/>
    </row>
    <row r="117" spans="1:15">
      <c r="A117" s="8" t="s">
        <v>8</v>
      </c>
      <c r="B117" s="8" t="s">
        <v>339</v>
      </c>
      <c r="C117" s="6">
        <v>239</v>
      </c>
      <c r="D117" s="7">
        <v>532877</v>
      </c>
      <c r="E117" s="6">
        <v>3710</v>
      </c>
      <c r="F117" s="7">
        <v>759649</v>
      </c>
      <c r="G117" s="6">
        <v>8921</v>
      </c>
      <c r="H117" s="7">
        <v>32532709</v>
      </c>
      <c r="I117" s="4">
        <v>-36358414.475123189</v>
      </c>
      <c r="J117"/>
      <c r="K117"/>
      <c r="L117"/>
      <c r="O117"/>
    </row>
    <row r="118" spans="1:15">
      <c r="A118" s="8" t="s">
        <v>8</v>
      </c>
      <c r="B118" s="8" t="s">
        <v>340</v>
      </c>
      <c r="C118" s="6">
        <v>705</v>
      </c>
      <c r="D118" s="7">
        <v>2544203</v>
      </c>
      <c r="E118" s="6">
        <v>3500</v>
      </c>
      <c r="F118" s="7">
        <v>1546393</v>
      </c>
      <c r="G118" s="6">
        <v>22259</v>
      </c>
      <c r="H118" s="7">
        <v>87720150</v>
      </c>
      <c r="I118" s="4">
        <v>-98035659.173663571</v>
      </c>
      <c r="J118"/>
      <c r="K118"/>
      <c r="L118"/>
      <c r="O118"/>
    </row>
    <row r="119" spans="1:15">
      <c r="A119" s="8" t="s">
        <v>8</v>
      </c>
      <c r="B119" s="8" t="s">
        <v>341</v>
      </c>
      <c r="C119" s="6">
        <v>1050</v>
      </c>
      <c r="D119" s="7">
        <v>2606033</v>
      </c>
      <c r="E119" s="6">
        <v>1758</v>
      </c>
      <c r="F119" s="7">
        <v>1664493</v>
      </c>
      <c r="G119" s="6">
        <v>4537</v>
      </c>
      <c r="H119" s="7">
        <v>17302033</v>
      </c>
      <c r="I119" s="4">
        <v>-19336677.037140042</v>
      </c>
      <c r="J119"/>
      <c r="K119"/>
      <c r="L119"/>
      <c r="O119"/>
    </row>
    <row r="120" spans="1:15">
      <c r="A120" s="8" t="s">
        <v>9</v>
      </c>
      <c r="B120" s="8" t="s">
        <v>342</v>
      </c>
      <c r="C120" s="6">
        <v>1130</v>
      </c>
      <c r="D120" s="7">
        <v>2631782</v>
      </c>
      <c r="E120" s="6">
        <v>5685</v>
      </c>
      <c r="F120" s="7">
        <v>3068405</v>
      </c>
      <c r="G120" s="6">
        <v>22147</v>
      </c>
      <c r="H120" s="7">
        <v>78765487</v>
      </c>
      <c r="I120" s="4">
        <v>-88027966.643691674</v>
      </c>
      <c r="J120"/>
      <c r="K120"/>
      <c r="L120"/>
      <c r="O120"/>
    </row>
    <row r="121" spans="1:15">
      <c r="A121" s="8" t="s">
        <v>9</v>
      </c>
      <c r="B121" s="8" t="s">
        <v>343</v>
      </c>
      <c r="C121" s="6">
        <v>1775</v>
      </c>
      <c r="D121" s="7">
        <v>3169543</v>
      </c>
      <c r="E121" s="6">
        <v>4707</v>
      </c>
      <c r="F121" s="7">
        <v>1946544</v>
      </c>
      <c r="G121" s="6">
        <v>20891</v>
      </c>
      <c r="H121" s="7">
        <v>74300721</v>
      </c>
      <c r="I121" s="4">
        <v>-83038163.527005687</v>
      </c>
      <c r="J121"/>
      <c r="K121"/>
      <c r="L121"/>
      <c r="O121"/>
    </row>
    <row r="122" spans="1:15">
      <c r="A122" s="8" t="s">
        <v>9</v>
      </c>
      <c r="B122" s="8" t="s">
        <v>344</v>
      </c>
      <c r="C122" s="6">
        <v>593</v>
      </c>
      <c r="D122" s="7">
        <v>867896</v>
      </c>
      <c r="E122" s="6">
        <v>1259</v>
      </c>
      <c r="F122" s="7">
        <v>768782</v>
      </c>
      <c r="G122" s="6">
        <v>9878</v>
      </c>
      <c r="H122" s="7">
        <v>36776342</v>
      </c>
      <c r="I122" s="4">
        <v>-41101080.310123608</v>
      </c>
      <c r="J122"/>
      <c r="K122"/>
      <c r="L122"/>
      <c r="O122"/>
    </row>
    <row r="123" spans="1:15">
      <c r="A123" s="8" t="s">
        <v>9</v>
      </c>
      <c r="B123" s="8" t="s">
        <v>345</v>
      </c>
      <c r="C123" s="6">
        <v>51</v>
      </c>
      <c r="D123" s="7">
        <v>171437</v>
      </c>
      <c r="E123" s="6">
        <v>1258</v>
      </c>
      <c r="F123" s="7">
        <v>232102</v>
      </c>
      <c r="G123" s="6">
        <v>3491</v>
      </c>
      <c r="H123" s="7">
        <v>9598244</v>
      </c>
      <c r="I123" s="4">
        <v>-10726955.864184698</v>
      </c>
      <c r="J123"/>
      <c r="K123"/>
      <c r="L123"/>
      <c r="O123"/>
    </row>
    <row r="124" spans="1:15">
      <c r="A124" s="8" t="s">
        <v>9</v>
      </c>
      <c r="B124" s="8" t="s">
        <v>346</v>
      </c>
      <c r="C124" s="6">
        <v>3254</v>
      </c>
      <c r="D124" s="7">
        <v>6412296</v>
      </c>
      <c r="E124" s="6">
        <v>3788</v>
      </c>
      <c r="F124" s="7">
        <v>3681233</v>
      </c>
      <c r="G124" s="6">
        <v>39679</v>
      </c>
      <c r="H124" s="7">
        <v>149055906</v>
      </c>
      <c r="I124" s="4">
        <v>-166584234.04927644</v>
      </c>
      <c r="J124"/>
      <c r="K124"/>
      <c r="L124"/>
      <c r="O124"/>
    </row>
    <row r="125" spans="1:15">
      <c r="A125" s="8" t="s">
        <v>9</v>
      </c>
      <c r="B125" s="8" t="s">
        <v>347</v>
      </c>
      <c r="C125" s="6">
        <v>357</v>
      </c>
      <c r="D125" s="7">
        <v>1130713</v>
      </c>
      <c r="E125" s="6">
        <v>2444</v>
      </c>
      <c r="F125" s="7">
        <v>1518080</v>
      </c>
      <c r="G125" s="6">
        <v>5331</v>
      </c>
      <c r="H125" s="7">
        <v>19666603</v>
      </c>
      <c r="I125" s="4">
        <v>-21979310.213351775</v>
      </c>
      <c r="J125"/>
      <c r="K125"/>
      <c r="L125"/>
      <c r="O125"/>
    </row>
    <row r="126" spans="1:15">
      <c r="A126" s="8" t="s">
        <v>9</v>
      </c>
      <c r="B126" s="8" t="s">
        <v>348</v>
      </c>
      <c r="C126" s="6">
        <v>183</v>
      </c>
      <c r="D126" s="7">
        <v>468862</v>
      </c>
      <c r="E126" s="6">
        <v>1452</v>
      </c>
      <c r="F126" s="7">
        <v>508931</v>
      </c>
      <c r="G126" s="6">
        <v>9981</v>
      </c>
      <c r="H126" s="7">
        <v>33941860</v>
      </c>
      <c r="I126" s="4">
        <v>-37933275.520849027</v>
      </c>
      <c r="J126"/>
      <c r="K126"/>
      <c r="L126"/>
      <c r="O126"/>
    </row>
    <row r="127" spans="1:15">
      <c r="A127" s="8" t="s">
        <v>9</v>
      </c>
      <c r="B127" s="8" t="s">
        <v>349</v>
      </c>
      <c r="C127" s="6">
        <v>664</v>
      </c>
      <c r="D127" s="7">
        <v>1188540</v>
      </c>
      <c r="E127" s="6">
        <v>3738</v>
      </c>
      <c r="F127" s="7">
        <v>1042564</v>
      </c>
      <c r="G127" s="6">
        <v>9840</v>
      </c>
      <c r="H127" s="7">
        <v>33758664</v>
      </c>
      <c r="I127" s="4">
        <v>-37728536.465820298</v>
      </c>
      <c r="J127"/>
      <c r="K127"/>
      <c r="L127"/>
      <c r="O127"/>
    </row>
    <row r="128" spans="1:15">
      <c r="A128" s="8" t="s">
        <v>9</v>
      </c>
      <c r="B128" s="8" t="s">
        <v>350</v>
      </c>
      <c r="C128" s="6">
        <v>996</v>
      </c>
      <c r="D128" s="7">
        <v>1391205</v>
      </c>
      <c r="E128" s="6">
        <v>2148</v>
      </c>
      <c r="F128" s="7">
        <v>1005890</v>
      </c>
      <c r="G128" s="6">
        <v>9884</v>
      </c>
      <c r="H128" s="7">
        <v>35356763</v>
      </c>
      <c r="I128" s="4">
        <v>-39514564.976826862</v>
      </c>
      <c r="J128"/>
      <c r="K128"/>
      <c r="L128"/>
      <c r="O128"/>
    </row>
    <row r="129" spans="1:15">
      <c r="A129" s="8" t="s">
        <v>9</v>
      </c>
      <c r="B129" s="8" t="s">
        <v>351</v>
      </c>
      <c r="C129" s="6">
        <v>651</v>
      </c>
      <c r="D129" s="7">
        <v>1464951</v>
      </c>
      <c r="E129" s="6">
        <v>1693</v>
      </c>
      <c r="F129" s="7">
        <v>960950</v>
      </c>
      <c r="G129" s="6">
        <v>13728</v>
      </c>
      <c r="H129" s="7">
        <v>49333097</v>
      </c>
      <c r="I129" s="4">
        <v>-55134455.236035109</v>
      </c>
      <c r="J129"/>
      <c r="K129"/>
      <c r="L129"/>
      <c r="O129"/>
    </row>
    <row r="130" spans="1:15">
      <c r="A130" s="8" t="s">
        <v>9</v>
      </c>
      <c r="B130" s="8" t="s">
        <v>352</v>
      </c>
      <c r="C130" s="6">
        <v>688</v>
      </c>
      <c r="D130" s="7">
        <v>1786608</v>
      </c>
      <c r="E130" s="6">
        <v>2912</v>
      </c>
      <c r="F130" s="7">
        <v>1261045</v>
      </c>
      <c r="G130" s="6">
        <v>17082</v>
      </c>
      <c r="H130" s="7">
        <v>65442586</v>
      </c>
      <c r="I130" s="4">
        <v>-73138350.271165386</v>
      </c>
      <c r="J130"/>
      <c r="K130"/>
      <c r="L130"/>
      <c r="O130"/>
    </row>
    <row r="131" spans="1:15">
      <c r="A131" s="8" t="s">
        <v>9</v>
      </c>
      <c r="B131" s="8" t="s">
        <v>353</v>
      </c>
      <c r="C131" s="6">
        <v>993</v>
      </c>
      <c r="D131" s="7">
        <v>2318365</v>
      </c>
      <c r="E131" s="6">
        <v>3561</v>
      </c>
      <c r="F131" s="7">
        <v>1255972</v>
      </c>
      <c r="G131" s="6">
        <v>14512</v>
      </c>
      <c r="H131" s="7">
        <v>53382106</v>
      </c>
      <c r="I131" s="4">
        <v>-59659610.132773161</v>
      </c>
      <c r="J131"/>
      <c r="K131"/>
      <c r="L131"/>
      <c r="O131"/>
    </row>
    <row r="132" spans="1:15">
      <c r="A132" s="8" t="s">
        <v>9</v>
      </c>
      <c r="B132" s="8" t="s">
        <v>354</v>
      </c>
      <c r="C132" s="6">
        <v>0</v>
      </c>
      <c r="D132" s="7">
        <v>0</v>
      </c>
      <c r="E132" s="6">
        <v>0</v>
      </c>
      <c r="F132" s="7">
        <v>0</v>
      </c>
      <c r="G132" s="6">
        <v>28</v>
      </c>
      <c r="H132" s="7">
        <v>75637</v>
      </c>
      <c r="I132" s="4">
        <v>-84531.583141597366</v>
      </c>
      <c r="J132"/>
      <c r="K132"/>
      <c r="L132"/>
      <c r="O132"/>
    </row>
    <row r="133" spans="1:15">
      <c r="A133" s="8" t="s">
        <v>9</v>
      </c>
      <c r="B133" s="8" t="s">
        <v>355</v>
      </c>
      <c r="C133" s="6">
        <v>838</v>
      </c>
      <c r="D133" s="7">
        <v>1168176</v>
      </c>
      <c r="E133" s="6">
        <v>2021</v>
      </c>
      <c r="F133" s="7">
        <v>1094618</v>
      </c>
      <c r="G133" s="6">
        <v>6883</v>
      </c>
      <c r="H133" s="7">
        <v>22645203</v>
      </c>
      <c r="I133" s="4">
        <v>-25308180.654347081</v>
      </c>
      <c r="J133"/>
      <c r="K133"/>
      <c r="L133"/>
      <c r="O133"/>
    </row>
    <row r="134" spans="1:15">
      <c r="A134" s="8" t="s">
        <v>10</v>
      </c>
      <c r="B134" s="8" t="s">
        <v>356</v>
      </c>
      <c r="C134" s="6">
        <v>749</v>
      </c>
      <c r="D134" s="7">
        <v>1767039</v>
      </c>
      <c r="E134" s="6">
        <v>2294</v>
      </c>
      <c r="F134" s="7">
        <v>1267192</v>
      </c>
      <c r="G134" s="6">
        <v>8686</v>
      </c>
      <c r="H134" s="7">
        <v>33625167</v>
      </c>
      <c r="I134" s="4">
        <v>-37579340.797633387</v>
      </c>
      <c r="J134"/>
      <c r="K134"/>
      <c r="L134"/>
      <c r="O134"/>
    </row>
    <row r="135" spans="1:15">
      <c r="A135" s="8" t="s">
        <v>10</v>
      </c>
      <c r="B135" s="8" t="s">
        <v>357</v>
      </c>
      <c r="C135" s="6">
        <v>233</v>
      </c>
      <c r="D135" s="7">
        <v>506729</v>
      </c>
      <c r="E135" s="6">
        <v>668</v>
      </c>
      <c r="F135" s="7">
        <v>399319</v>
      </c>
      <c r="G135" s="6">
        <v>2805</v>
      </c>
      <c r="H135" s="7">
        <v>10175435</v>
      </c>
      <c r="I135" s="4">
        <v>-11372022.022349112</v>
      </c>
      <c r="J135"/>
      <c r="K135"/>
      <c r="L135"/>
      <c r="O135"/>
    </row>
    <row r="136" spans="1:15">
      <c r="A136" s="8" t="s">
        <v>14</v>
      </c>
      <c r="B136" s="8" t="s">
        <v>358</v>
      </c>
      <c r="C136" s="6">
        <v>4618</v>
      </c>
      <c r="D136" s="7">
        <v>3393503</v>
      </c>
      <c r="E136" s="6">
        <v>5994</v>
      </c>
      <c r="F136" s="7">
        <v>2775447</v>
      </c>
      <c r="G136" s="6">
        <v>23110</v>
      </c>
      <c r="H136" s="7">
        <v>85960017</v>
      </c>
      <c r="I136" s="4">
        <v>-96068542.167042896</v>
      </c>
      <c r="J136"/>
      <c r="K136"/>
      <c r="L136"/>
      <c r="O136"/>
    </row>
    <row r="137" spans="1:15">
      <c r="A137" s="8" t="s">
        <v>14</v>
      </c>
      <c r="B137" s="8" t="s">
        <v>359</v>
      </c>
      <c r="C137" s="6">
        <v>3546</v>
      </c>
      <c r="D137" s="7">
        <v>4937091</v>
      </c>
      <c r="E137" s="6">
        <v>20523</v>
      </c>
      <c r="F137" s="7">
        <v>5721084</v>
      </c>
      <c r="G137" s="6">
        <v>44043</v>
      </c>
      <c r="H137" s="7">
        <v>160550297</v>
      </c>
      <c r="I137" s="4">
        <v>-179430315.57655182</v>
      </c>
      <c r="J137"/>
      <c r="K137"/>
      <c r="L137"/>
      <c r="O137"/>
    </row>
    <row r="138" spans="1:15">
      <c r="A138" s="8" t="s">
        <v>14</v>
      </c>
      <c r="B138" s="8" t="s">
        <v>360</v>
      </c>
      <c r="C138" s="6">
        <v>1923</v>
      </c>
      <c r="D138" s="7">
        <v>1601412</v>
      </c>
      <c r="E138" s="6">
        <v>2602</v>
      </c>
      <c r="F138" s="7">
        <v>1457372</v>
      </c>
      <c r="G138" s="6">
        <v>13021</v>
      </c>
      <c r="H138" s="7">
        <v>44398168</v>
      </c>
      <c r="I138" s="4">
        <v>-49619199.98977495</v>
      </c>
      <c r="J138"/>
      <c r="K138"/>
      <c r="L138"/>
      <c r="O138"/>
    </row>
    <row r="139" spans="1:15">
      <c r="A139" s="8" t="s">
        <v>14</v>
      </c>
      <c r="B139" s="8" t="s">
        <v>361</v>
      </c>
      <c r="C139" s="6">
        <v>3525</v>
      </c>
      <c r="D139" s="7">
        <v>2621236</v>
      </c>
      <c r="E139" s="6">
        <v>4589</v>
      </c>
      <c r="F139" s="7">
        <v>2060482</v>
      </c>
      <c r="G139" s="6">
        <v>22357</v>
      </c>
      <c r="H139" s="7">
        <v>82136700</v>
      </c>
      <c r="I139" s="4">
        <v>-91795619.670616776</v>
      </c>
      <c r="J139"/>
      <c r="K139"/>
      <c r="L139"/>
      <c r="O139"/>
    </row>
    <row r="140" spans="1:15">
      <c r="A140" s="8" t="s">
        <v>11</v>
      </c>
      <c r="B140" s="8" t="s">
        <v>362</v>
      </c>
      <c r="C140" s="6">
        <v>964</v>
      </c>
      <c r="D140" s="7">
        <v>1357536</v>
      </c>
      <c r="E140" s="6">
        <v>3785</v>
      </c>
      <c r="F140" s="7">
        <v>1285825</v>
      </c>
      <c r="G140" s="6">
        <v>11039</v>
      </c>
      <c r="H140" s="7">
        <v>38253703</v>
      </c>
      <c r="I140" s="4">
        <v>-42752172.556003973</v>
      </c>
      <c r="J140"/>
      <c r="K140"/>
      <c r="L140"/>
      <c r="O140"/>
    </row>
    <row r="141" spans="1:15">
      <c r="A141" s="8" t="s">
        <v>11</v>
      </c>
      <c r="B141" s="8" t="s">
        <v>363</v>
      </c>
      <c r="C141" s="6">
        <v>850</v>
      </c>
      <c r="D141" s="7">
        <v>1225895</v>
      </c>
      <c r="E141" s="6">
        <v>2311</v>
      </c>
      <c r="F141" s="7">
        <v>955261</v>
      </c>
      <c r="G141" s="6">
        <v>20973</v>
      </c>
      <c r="H141" s="7">
        <v>80865546</v>
      </c>
      <c r="I141" s="4">
        <v>-90374983.47356011</v>
      </c>
      <c r="J141"/>
      <c r="K141"/>
      <c r="L141"/>
      <c r="O141"/>
    </row>
    <row r="142" spans="1:15">
      <c r="A142" s="8" t="s">
        <v>12</v>
      </c>
      <c r="B142" s="8" t="s">
        <v>364</v>
      </c>
      <c r="C142" s="6">
        <v>1611</v>
      </c>
      <c r="D142" s="7">
        <v>3883361</v>
      </c>
      <c r="E142" s="6">
        <v>1911</v>
      </c>
      <c r="F142" s="7">
        <v>1779951</v>
      </c>
      <c r="G142" s="6">
        <v>4620</v>
      </c>
      <c r="H142" s="7">
        <v>17704042</v>
      </c>
      <c r="I142" s="4">
        <v>-19785960.551916808</v>
      </c>
      <c r="J142"/>
      <c r="K142"/>
      <c r="L142"/>
      <c r="O142"/>
    </row>
    <row r="143" spans="1:15">
      <c r="A143" s="8" t="s">
        <v>12</v>
      </c>
      <c r="B143" s="8" t="s">
        <v>365</v>
      </c>
      <c r="C143" s="6">
        <v>728</v>
      </c>
      <c r="D143" s="7">
        <v>1204755</v>
      </c>
      <c r="E143" s="6">
        <v>2575</v>
      </c>
      <c r="F143" s="7">
        <v>1012902</v>
      </c>
      <c r="G143" s="6">
        <v>6085</v>
      </c>
      <c r="H143" s="7">
        <v>22532235</v>
      </c>
      <c r="I143" s="4">
        <v>-25181928.10752026</v>
      </c>
      <c r="J143"/>
      <c r="K143"/>
      <c r="L143"/>
      <c r="O143"/>
    </row>
    <row r="144" spans="1:15">
      <c r="A144" s="8" t="s">
        <v>12</v>
      </c>
      <c r="B144" s="8" t="s">
        <v>366</v>
      </c>
      <c r="C144" s="6">
        <v>989</v>
      </c>
      <c r="D144" s="7">
        <v>1379382</v>
      </c>
      <c r="E144" s="6">
        <v>2107</v>
      </c>
      <c r="F144" s="7">
        <v>1038462</v>
      </c>
      <c r="G144" s="6">
        <v>6371</v>
      </c>
      <c r="H144" s="7">
        <v>24847289</v>
      </c>
      <c r="I144" s="4">
        <v>-27769222.416896462</v>
      </c>
      <c r="J144"/>
      <c r="K144"/>
      <c r="L144"/>
      <c r="O144"/>
    </row>
    <row r="145" spans="1:15">
      <c r="A145" s="8" t="s">
        <v>12</v>
      </c>
      <c r="B145" s="8" t="s">
        <v>367</v>
      </c>
      <c r="C145" s="6">
        <v>202</v>
      </c>
      <c r="D145" s="7">
        <v>276201</v>
      </c>
      <c r="E145" s="6">
        <v>215</v>
      </c>
      <c r="F145" s="7">
        <v>219626</v>
      </c>
      <c r="G145" s="6">
        <v>2162</v>
      </c>
      <c r="H145" s="7">
        <v>10190223</v>
      </c>
      <c r="I145" s="4">
        <v>-11388549.027009502</v>
      </c>
      <c r="J145"/>
      <c r="K145"/>
      <c r="L145"/>
      <c r="O145"/>
    </row>
    <row r="146" spans="1:15">
      <c r="A146" s="8" t="s">
        <v>12</v>
      </c>
      <c r="B146" s="8" t="s">
        <v>368</v>
      </c>
      <c r="C146" s="6">
        <v>1567</v>
      </c>
      <c r="D146" s="7">
        <v>5041521</v>
      </c>
      <c r="E146" s="6">
        <v>8813</v>
      </c>
      <c r="F146" s="7">
        <v>5826086</v>
      </c>
      <c r="G146" s="6">
        <v>30880</v>
      </c>
      <c r="H146" s="7">
        <v>115663812</v>
      </c>
      <c r="I146" s="4">
        <v>-129265374.62554157</v>
      </c>
      <c r="J146"/>
      <c r="K146"/>
      <c r="L146"/>
      <c r="O146"/>
    </row>
    <row r="147" spans="1:15">
      <c r="A147" s="8" t="s">
        <v>12</v>
      </c>
      <c r="B147" s="8" t="s">
        <v>369</v>
      </c>
      <c r="C147" s="6">
        <v>2123</v>
      </c>
      <c r="D147" s="7">
        <v>3318315</v>
      </c>
      <c r="E147" s="6">
        <v>3337</v>
      </c>
      <c r="F147" s="7">
        <v>2089933</v>
      </c>
      <c r="G147" s="6">
        <v>27597</v>
      </c>
      <c r="H147" s="7">
        <v>117809693</v>
      </c>
      <c r="I147" s="4">
        <v>-131663601.92386743</v>
      </c>
      <c r="J147"/>
      <c r="K147"/>
      <c r="L147"/>
      <c r="O147"/>
    </row>
    <row r="148" spans="1:15">
      <c r="A148" s="8" t="s">
        <v>12</v>
      </c>
      <c r="B148" s="8" t="s">
        <v>370</v>
      </c>
      <c r="C148" s="6">
        <v>4286</v>
      </c>
      <c r="D148" s="7">
        <v>9706226</v>
      </c>
      <c r="E148" s="6">
        <v>6926</v>
      </c>
      <c r="F148" s="7">
        <v>5425793</v>
      </c>
      <c r="G148" s="6">
        <v>33014</v>
      </c>
      <c r="H148" s="7">
        <v>133693052</v>
      </c>
      <c r="I148" s="4">
        <v>-149414775.0517855</v>
      </c>
      <c r="J148"/>
      <c r="K148"/>
      <c r="L148"/>
      <c r="O148"/>
    </row>
    <row r="149" spans="1:15">
      <c r="A149" s="8" t="s">
        <v>12</v>
      </c>
      <c r="B149" s="8" t="s">
        <v>371</v>
      </c>
      <c r="C149" s="6">
        <v>376</v>
      </c>
      <c r="D149" s="7">
        <v>1737792</v>
      </c>
      <c r="E149" s="6">
        <v>2124</v>
      </c>
      <c r="F149" s="7">
        <v>1417186</v>
      </c>
      <c r="G149" s="6">
        <v>15443</v>
      </c>
      <c r="H149" s="7">
        <v>53895055</v>
      </c>
      <c r="I149" s="4">
        <v>-60232879.710372739</v>
      </c>
      <c r="J149"/>
      <c r="K149"/>
      <c r="L149"/>
      <c r="O149"/>
    </row>
    <row r="150" spans="1:15">
      <c r="A150" s="8" t="s">
        <v>12</v>
      </c>
      <c r="B150" s="8" t="s">
        <v>372</v>
      </c>
      <c r="C150" s="6">
        <v>3496</v>
      </c>
      <c r="D150" s="7">
        <v>5712945</v>
      </c>
      <c r="E150" s="6">
        <v>2763</v>
      </c>
      <c r="F150" s="7">
        <v>3217271</v>
      </c>
      <c r="G150" s="6">
        <v>7873</v>
      </c>
      <c r="H150" s="7">
        <v>31800136</v>
      </c>
      <c r="I150" s="4">
        <v>-35539694.067693107</v>
      </c>
      <c r="J150"/>
      <c r="K150"/>
      <c r="L150"/>
      <c r="O150"/>
    </row>
    <row r="151" spans="1:15">
      <c r="A151" s="8" t="s">
        <v>12</v>
      </c>
      <c r="B151" s="8" t="s">
        <v>373</v>
      </c>
      <c r="C151" s="6">
        <v>766</v>
      </c>
      <c r="D151" s="7">
        <v>1443258</v>
      </c>
      <c r="E151" s="6">
        <v>2312</v>
      </c>
      <c r="F151" s="7">
        <v>1111928</v>
      </c>
      <c r="G151" s="6">
        <v>2407</v>
      </c>
      <c r="H151" s="7">
        <v>9079008</v>
      </c>
      <c r="I151" s="4">
        <v>-10146659.962653564</v>
      </c>
      <c r="J151"/>
      <c r="K151"/>
      <c r="L151"/>
      <c r="O151"/>
    </row>
    <row r="152" spans="1:15">
      <c r="A152" s="8" t="s">
        <v>12</v>
      </c>
      <c r="B152" s="8" t="s">
        <v>374</v>
      </c>
      <c r="C152" s="6">
        <v>495</v>
      </c>
      <c r="D152" s="7">
        <v>663478</v>
      </c>
      <c r="E152" s="6">
        <v>992</v>
      </c>
      <c r="F152" s="7">
        <v>467512</v>
      </c>
      <c r="G152" s="6">
        <v>4298</v>
      </c>
      <c r="H152" s="7">
        <v>16740750</v>
      </c>
      <c r="I152" s="4">
        <v>-18709389.590778269</v>
      </c>
      <c r="J152"/>
      <c r="K152"/>
      <c r="L152"/>
      <c r="O152"/>
    </row>
    <row r="153" spans="1:15">
      <c r="A153" s="8" t="s">
        <v>12</v>
      </c>
      <c r="B153" s="8" t="s">
        <v>375</v>
      </c>
      <c r="C153" s="6">
        <v>2420</v>
      </c>
      <c r="D153" s="7">
        <v>2794455</v>
      </c>
      <c r="E153" s="6">
        <v>2340</v>
      </c>
      <c r="F153" s="7">
        <v>1106746</v>
      </c>
      <c r="G153" s="6">
        <v>9609</v>
      </c>
      <c r="H153" s="7">
        <v>36456687</v>
      </c>
      <c r="I153" s="4">
        <v>-40743835.268554963</v>
      </c>
      <c r="J153"/>
      <c r="K153"/>
      <c r="L153"/>
      <c r="O153"/>
    </row>
    <row r="154" spans="1:15">
      <c r="A154" s="8" t="s">
        <v>12</v>
      </c>
      <c r="B154" s="8" t="s">
        <v>376</v>
      </c>
      <c r="C154" s="6">
        <v>3760</v>
      </c>
      <c r="D154" s="7">
        <v>4756787</v>
      </c>
      <c r="E154" s="6">
        <v>6455</v>
      </c>
      <c r="F154" s="7">
        <v>2753635</v>
      </c>
      <c r="G154" s="6">
        <v>32638</v>
      </c>
      <c r="H154" s="7">
        <v>127524198</v>
      </c>
      <c r="I154" s="4">
        <v>-142520490.5773963</v>
      </c>
      <c r="J154"/>
      <c r="K154"/>
      <c r="L154"/>
      <c r="O154"/>
    </row>
    <row r="155" spans="1:15">
      <c r="A155" s="8" t="s">
        <v>12</v>
      </c>
      <c r="B155" s="8" t="s">
        <v>377</v>
      </c>
      <c r="C155" s="6">
        <v>65</v>
      </c>
      <c r="D155" s="7">
        <v>147664</v>
      </c>
      <c r="E155" s="6">
        <v>430</v>
      </c>
      <c r="F155" s="7">
        <v>151185</v>
      </c>
      <c r="G155" s="6">
        <v>1172</v>
      </c>
      <c r="H155" s="7">
        <v>3210777</v>
      </c>
      <c r="I155" s="4">
        <v>-3588350.4491800116</v>
      </c>
      <c r="J155"/>
      <c r="K155"/>
      <c r="L155"/>
      <c r="O155"/>
    </row>
    <row r="156" spans="1:15">
      <c r="A156" s="8" t="s">
        <v>12</v>
      </c>
      <c r="B156" s="8" t="s">
        <v>378</v>
      </c>
      <c r="C156" s="6">
        <v>787</v>
      </c>
      <c r="D156" s="7">
        <v>1172895</v>
      </c>
      <c r="E156" s="6">
        <v>1844</v>
      </c>
      <c r="F156" s="7">
        <v>953169</v>
      </c>
      <c r="G156" s="6">
        <v>5067</v>
      </c>
      <c r="H156" s="7">
        <v>18907157</v>
      </c>
      <c r="I156" s="4">
        <v>-21130556.657677256</v>
      </c>
      <c r="J156"/>
      <c r="K156"/>
      <c r="L156"/>
      <c r="O156"/>
    </row>
    <row r="157" spans="1:15">
      <c r="A157" s="8" t="s">
        <v>12</v>
      </c>
      <c r="B157" s="8" t="s">
        <v>379</v>
      </c>
      <c r="C157" s="6">
        <v>1326</v>
      </c>
      <c r="D157" s="7">
        <v>1572392</v>
      </c>
      <c r="E157" s="6">
        <v>3298</v>
      </c>
      <c r="F157" s="7">
        <v>1405656</v>
      </c>
      <c r="G157" s="6">
        <v>10942</v>
      </c>
      <c r="H157" s="7">
        <v>46097545</v>
      </c>
      <c r="I157" s="4">
        <v>-51518416.354311064</v>
      </c>
      <c r="J157"/>
      <c r="K157"/>
      <c r="L157"/>
      <c r="O157"/>
    </row>
    <row r="158" spans="1:15">
      <c r="A158" s="8" t="s">
        <v>12</v>
      </c>
      <c r="B158" s="8" t="s">
        <v>380</v>
      </c>
      <c r="C158" s="6">
        <v>1963</v>
      </c>
      <c r="D158" s="7">
        <v>1348478</v>
      </c>
      <c r="E158" s="6">
        <v>2492</v>
      </c>
      <c r="F158" s="7">
        <v>1370458</v>
      </c>
      <c r="G158" s="6">
        <v>7063</v>
      </c>
      <c r="H158" s="7">
        <v>28474931</v>
      </c>
      <c r="I158" s="4">
        <v>-31823459.382018697</v>
      </c>
      <c r="J158"/>
      <c r="K158"/>
      <c r="L158"/>
      <c r="O158"/>
    </row>
    <row r="159" spans="1:15">
      <c r="A159" s="8" t="s">
        <v>12</v>
      </c>
      <c r="B159" s="8" t="s">
        <v>381</v>
      </c>
      <c r="C159" s="6">
        <v>1212</v>
      </c>
      <c r="D159" s="7">
        <v>1225550</v>
      </c>
      <c r="E159" s="6">
        <v>2996</v>
      </c>
      <c r="F159" s="7">
        <v>1214695</v>
      </c>
      <c r="G159" s="6">
        <v>13684</v>
      </c>
      <c r="H159" s="7">
        <v>50622106</v>
      </c>
      <c r="I159" s="4">
        <v>-56575046.103649728</v>
      </c>
      <c r="J159"/>
      <c r="K159"/>
      <c r="L159"/>
      <c r="O159"/>
    </row>
    <row r="160" spans="1:15">
      <c r="A160" s="8" t="s">
        <v>13</v>
      </c>
      <c r="B160" s="8" t="s">
        <v>382</v>
      </c>
      <c r="C160" s="6">
        <v>824</v>
      </c>
      <c r="D160" s="7">
        <v>1112930</v>
      </c>
      <c r="E160" s="6">
        <v>3411</v>
      </c>
      <c r="F160" s="7">
        <v>1196165</v>
      </c>
      <c r="G160" s="6">
        <v>8751</v>
      </c>
      <c r="H160" s="7">
        <v>32103795</v>
      </c>
      <c r="I160" s="4">
        <v>-35879062.049040787</v>
      </c>
      <c r="J160"/>
      <c r="K160"/>
      <c r="L160"/>
      <c r="O160"/>
    </row>
    <row r="161" spans="1:15">
      <c r="A161" s="8" t="s">
        <v>13</v>
      </c>
      <c r="B161" s="8" t="s">
        <v>383</v>
      </c>
      <c r="C161" s="6">
        <v>1995</v>
      </c>
      <c r="D161" s="7">
        <v>2084924</v>
      </c>
      <c r="E161" s="6">
        <v>2205</v>
      </c>
      <c r="F161" s="7">
        <v>1446990</v>
      </c>
      <c r="G161" s="6">
        <v>7866</v>
      </c>
      <c r="H161" s="7">
        <v>30562898</v>
      </c>
      <c r="I161" s="4">
        <v>-34156962.245133467</v>
      </c>
      <c r="J161"/>
      <c r="K161"/>
      <c r="L161"/>
      <c r="O161"/>
    </row>
    <row r="162" spans="1:15">
      <c r="A162" s="8" t="s">
        <v>13</v>
      </c>
      <c r="B162" s="8" t="s">
        <v>384</v>
      </c>
      <c r="C162" s="6">
        <v>1246</v>
      </c>
      <c r="D162" s="7">
        <v>1114214</v>
      </c>
      <c r="E162" s="6">
        <v>1716</v>
      </c>
      <c r="F162" s="7">
        <v>877722</v>
      </c>
      <c r="G162" s="6">
        <v>14316</v>
      </c>
      <c r="H162" s="7">
        <v>49997475</v>
      </c>
      <c r="I162" s="4">
        <v>-55876961.207245603</v>
      </c>
      <c r="J162"/>
      <c r="K162"/>
      <c r="L162"/>
      <c r="O162"/>
    </row>
    <row r="163" spans="1:15">
      <c r="A163" s="8" t="s">
        <v>13</v>
      </c>
      <c r="B163" s="8" t="s">
        <v>385</v>
      </c>
      <c r="C163" s="6">
        <v>1831</v>
      </c>
      <c r="D163" s="7">
        <v>2237327</v>
      </c>
      <c r="E163" s="6">
        <v>5619</v>
      </c>
      <c r="F163" s="7">
        <v>1934708</v>
      </c>
      <c r="G163" s="6">
        <v>9408</v>
      </c>
      <c r="H163" s="7">
        <v>36118745</v>
      </c>
      <c r="I163" s="4">
        <v>-40366152.755102053</v>
      </c>
      <c r="J163"/>
      <c r="K163"/>
      <c r="L163"/>
      <c r="O163"/>
    </row>
    <row r="164" spans="1:15">
      <c r="A164" s="8" t="s">
        <v>13</v>
      </c>
      <c r="B164" s="8" t="s">
        <v>386</v>
      </c>
      <c r="C164" s="6">
        <v>1623</v>
      </c>
      <c r="D164" s="7">
        <v>1777204</v>
      </c>
      <c r="E164" s="6">
        <v>2945</v>
      </c>
      <c r="F164" s="7">
        <v>1464230</v>
      </c>
      <c r="G164" s="6">
        <v>15002</v>
      </c>
      <c r="H164" s="7">
        <v>52830139</v>
      </c>
      <c r="I164" s="4">
        <v>-59042734.207605347</v>
      </c>
      <c r="J164"/>
      <c r="K164"/>
      <c r="L164"/>
      <c r="O164"/>
    </row>
    <row r="165" spans="1:15">
      <c r="A165" s="8" t="s">
        <v>13</v>
      </c>
      <c r="B165" s="8" t="s">
        <v>387</v>
      </c>
      <c r="C165" s="6">
        <v>940</v>
      </c>
      <c r="D165" s="7">
        <v>1264163</v>
      </c>
      <c r="E165" s="6">
        <v>2079</v>
      </c>
      <c r="F165" s="7">
        <v>982955</v>
      </c>
      <c r="G165" s="6">
        <v>10261</v>
      </c>
      <c r="H165" s="7">
        <v>42518489</v>
      </c>
      <c r="I165" s="4">
        <v>-47518478.892058022</v>
      </c>
      <c r="J165"/>
      <c r="K165"/>
      <c r="L165"/>
      <c r="O165"/>
    </row>
    <row r="166" spans="1:15">
      <c r="A166" s="8" t="s">
        <v>13</v>
      </c>
      <c r="B166" s="8" t="s">
        <v>388</v>
      </c>
      <c r="C166" s="6">
        <v>2116</v>
      </c>
      <c r="D166" s="7">
        <v>5682153</v>
      </c>
      <c r="E166" s="6">
        <v>16700</v>
      </c>
      <c r="F166" s="7">
        <v>4802743</v>
      </c>
      <c r="G166" s="6">
        <v>35291</v>
      </c>
      <c r="H166" s="7">
        <v>115524936</v>
      </c>
      <c r="I166" s="4">
        <v>-129110167.41028483</v>
      </c>
      <c r="J166"/>
      <c r="K166"/>
      <c r="L166"/>
      <c r="O166"/>
    </row>
    <row r="167" spans="1:15">
      <c r="A167" s="8" t="s">
        <v>13</v>
      </c>
      <c r="B167" s="8" t="s">
        <v>389</v>
      </c>
      <c r="C167" s="6">
        <v>1505</v>
      </c>
      <c r="D167" s="7">
        <v>1599263</v>
      </c>
      <c r="E167" s="6">
        <v>2100</v>
      </c>
      <c r="F167" s="7">
        <v>1281555</v>
      </c>
      <c r="G167" s="6">
        <v>14773</v>
      </c>
      <c r="H167" s="7">
        <v>53759445</v>
      </c>
      <c r="I167" s="4">
        <v>-60081322.562550478</v>
      </c>
      <c r="J167"/>
      <c r="K167"/>
      <c r="L167"/>
      <c r="O167"/>
    </row>
    <row r="168" spans="1:15">
      <c r="A168" s="8" t="s">
        <v>13</v>
      </c>
      <c r="B168" s="8" t="s">
        <v>390</v>
      </c>
      <c r="C168" s="6">
        <v>1354</v>
      </c>
      <c r="D168" s="7">
        <v>2811149</v>
      </c>
      <c r="E168" s="6">
        <v>2926</v>
      </c>
      <c r="F168" s="7">
        <v>1413790</v>
      </c>
      <c r="G168" s="6">
        <v>11214</v>
      </c>
      <c r="H168" s="7">
        <v>44414898</v>
      </c>
      <c r="I168" s="4">
        <v>-49637897.365212351</v>
      </c>
      <c r="J168"/>
      <c r="K168"/>
      <c r="L168"/>
      <c r="O168"/>
    </row>
    <row r="169" spans="1:15">
      <c r="A169" s="8" t="s">
        <v>15</v>
      </c>
      <c r="B169" s="8" t="s">
        <v>391</v>
      </c>
      <c r="C169" s="6">
        <v>2396</v>
      </c>
      <c r="D169" s="7">
        <v>3048276</v>
      </c>
      <c r="E169" s="6">
        <v>5228</v>
      </c>
      <c r="F169" s="7">
        <v>2040943</v>
      </c>
      <c r="G169" s="6">
        <v>20875</v>
      </c>
      <c r="H169" s="7">
        <v>79213704</v>
      </c>
      <c r="I169" s="4">
        <v>-88528892.018851668</v>
      </c>
      <c r="J169"/>
      <c r="K169"/>
      <c r="L169"/>
      <c r="O169"/>
    </row>
    <row r="170" spans="1:15">
      <c r="A170" s="8" t="s">
        <v>15</v>
      </c>
      <c r="B170" s="8" t="s">
        <v>392</v>
      </c>
      <c r="C170" s="6">
        <v>2206</v>
      </c>
      <c r="D170" s="7">
        <v>3286009</v>
      </c>
      <c r="E170" s="6">
        <v>5240</v>
      </c>
      <c r="F170" s="7">
        <v>1993995</v>
      </c>
      <c r="G170" s="6">
        <v>18654</v>
      </c>
      <c r="H170" s="7">
        <v>69686518</v>
      </c>
      <c r="I170" s="4">
        <v>-77881350.267268941</v>
      </c>
      <c r="J170"/>
      <c r="K170"/>
      <c r="L170"/>
      <c r="O170"/>
    </row>
    <row r="171" spans="1:15">
      <c r="A171" s="8" t="s">
        <v>15</v>
      </c>
      <c r="B171" s="8" t="s">
        <v>393</v>
      </c>
      <c r="C171" s="6">
        <v>367</v>
      </c>
      <c r="D171" s="7">
        <v>694880</v>
      </c>
      <c r="E171" s="6">
        <v>1540</v>
      </c>
      <c r="F171" s="7">
        <v>556891</v>
      </c>
      <c r="G171" s="6">
        <v>9952</v>
      </c>
      <c r="H171" s="7">
        <v>32263143</v>
      </c>
      <c r="I171" s="4">
        <v>-36057148.682704829</v>
      </c>
      <c r="J171"/>
      <c r="K171"/>
      <c r="L171"/>
      <c r="O171"/>
    </row>
    <row r="172" spans="1:15">
      <c r="A172" s="8" t="s">
        <v>15</v>
      </c>
      <c r="B172" s="8" t="s">
        <v>394</v>
      </c>
      <c r="C172" s="6">
        <v>1071</v>
      </c>
      <c r="D172" s="7">
        <v>1399147</v>
      </c>
      <c r="E172" s="6">
        <v>2605</v>
      </c>
      <c r="F172" s="7">
        <v>1128040</v>
      </c>
      <c r="G172" s="6">
        <v>14056</v>
      </c>
      <c r="H172" s="7">
        <v>49260237</v>
      </c>
      <c r="I172" s="4">
        <v>-55053027.216048896</v>
      </c>
      <c r="J172"/>
      <c r="K172"/>
      <c r="L172"/>
      <c r="O172"/>
    </row>
    <row r="173" spans="1:15">
      <c r="A173" s="8" t="s">
        <v>16</v>
      </c>
      <c r="B173" s="8" t="s">
        <v>395</v>
      </c>
      <c r="C173" s="6">
        <v>689</v>
      </c>
      <c r="D173" s="7">
        <v>962792</v>
      </c>
      <c r="E173" s="6">
        <v>1053</v>
      </c>
      <c r="F173" s="7">
        <v>571291</v>
      </c>
      <c r="G173" s="6">
        <v>8908</v>
      </c>
      <c r="H173" s="7">
        <v>31575836</v>
      </c>
      <c r="I173" s="4">
        <v>-35289017.360543691</v>
      </c>
      <c r="J173"/>
      <c r="K173"/>
      <c r="L173"/>
      <c r="O173"/>
    </row>
    <row r="174" spans="1:15">
      <c r="A174" s="8" t="s">
        <v>16</v>
      </c>
      <c r="B174" s="8" t="s">
        <v>396</v>
      </c>
      <c r="C174" s="6">
        <v>1475</v>
      </c>
      <c r="D174" s="7">
        <v>1499427</v>
      </c>
      <c r="E174" s="6">
        <v>1860</v>
      </c>
      <c r="F174" s="7">
        <v>865848</v>
      </c>
      <c r="G174" s="6">
        <v>12283</v>
      </c>
      <c r="H174" s="7">
        <v>44082892</v>
      </c>
      <c r="I174" s="4">
        <v>-49266848.89961338</v>
      </c>
      <c r="J174"/>
      <c r="K174"/>
      <c r="L174"/>
      <c r="O174"/>
    </row>
    <row r="175" spans="1:15">
      <c r="A175" s="8" t="s">
        <v>16</v>
      </c>
      <c r="B175" s="8" t="s">
        <v>397</v>
      </c>
      <c r="C175" s="6">
        <v>822</v>
      </c>
      <c r="D175" s="7">
        <v>1815699</v>
      </c>
      <c r="E175" s="6">
        <v>5716</v>
      </c>
      <c r="F175" s="7">
        <v>1241980</v>
      </c>
      <c r="G175" s="6">
        <v>18809</v>
      </c>
      <c r="H175" s="7">
        <v>66331447</v>
      </c>
      <c r="I175" s="4">
        <v>-74131737.469531566</v>
      </c>
      <c r="J175"/>
      <c r="K175"/>
      <c r="L175"/>
      <c r="O175"/>
    </row>
    <row r="176" spans="1:15">
      <c r="A176" s="8" t="s">
        <v>16</v>
      </c>
      <c r="B176" s="8" t="s">
        <v>398</v>
      </c>
      <c r="C176" s="6">
        <v>445</v>
      </c>
      <c r="D176" s="7">
        <v>545472</v>
      </c>
      <c r="E176" s="6">
        <v>394</v>
      </c>
      <c r="F176" s="7">
        <v>440819</v>
      </c>
      <c r="G176" s="6">
        <v>10418</v>
      </c>
      <c r="H176" s="7">
        <v>35771038</v>
      </c>
      <c r="I176" s="4">
        <v>-39977556.920002624</v>
      </c>
      <c r="J176"/>
      <c r="K176"/>
      <c r="L176"/>
      <c r="O176"/>
    </row>
    <row r="177" spans="1:15">
      <c r="A177" s="8" t="s">
        <v>16</v>
      </c>
      <c r="B177" s="8" t="s">
        <v>399</v>
      </c>
      <c r="C177" s="6">
        <v>1819</v>
      </c>
      <c r="D177" s="7">
        <v>2287210</v>
      </c>
      <c r="E177" s="6">
        <v>1447</v>
      </c>
      <c r="F177" s="7">
        <v>671478</v>
      </c>
      <c r="G177" s="6">
        <v>11605</v>
      </c>
      <c r="H177" s="7">
        <v>39437607</v>
      </c>
      <c r="I177" s="4">
        <v>-44075298.531487793</v>
      </c>
      <c r="J177"/>
      <c r="K177"/>
      <c r="L177"/>
      <c r="O177"/>
    </row>
    <row r="178" spans="1:15">
      <c r="A178" s="8" t="s">
        <v>16</v>
      </c>
      <c r="B178" s="8" t="s">
        <v>400</v>
      </c>
      <c r="C178" s="6">
        <v>3695</v>
      </c>
      <c r="D178" s="7">
        <v>6862871</v>
      </c>
      <c r="E178" s="6">
        <v>9192</v>
      </c>
      <c r="F178" s="7">
        <v>5122489</v>
      </c>
      <c r="G178" s="6">
        <v>21055</v>
      </c>
      <c r="H178" s="7">
        <v>78614611</v>
      </c>
      <c r="I178" s="4">
        <v>-87859348.280482233</v>
      </c>
      <c r="J178"/>
      <c r="K178"/>
      <c r="L178"/>
      <c r="O178"/>
    </row>
    <row r="179" spans="1:15">
      <c r="A179" s="8" t="s">
        <v>17</v>
      </c>
      <c r="B179" s="8" t="s">
        <v>401</v>
      </c>
      <c r="C179" s="6">
        <v>1516</v>
      </c>
      <c r="D179" s="7">
        <v>3157345</v>
      </c>
      <c r="E179" s="6">
        <v>3791</v>
      </c>
      <c r="F179" s="7">
        <v>1800577</v>
      </c>
      <c r="G179" s="6">
        <v>22756</v>
      </c>
      <c r="H179" s="7">
        <v>76271166</v>
      </c>
      <c r="I179" s="4">
        <v>-85240324.312645584</v>
      </c>
      <c r="J179"/>
      <c r="K179"/>
      <c r="L179"/>
      <c r="O179"/>
    </row>
    <row r="180" spans="1:15">
      <c r="A180" s="8" t="s">
        <v>17</v>
      </c>
      <c r="B180" s="8" t="s">
        <v>402</v>
      </c>
      <c r="C180" s="6">
        <v>1329</v>
      </c>
      <c r="D180" s="7">
        <v>3689768</v>
      </c>
      <c r="E180" s="6">
        <v>3301</v>
      </c>
      <c r="F180" s="7">
        <v>1922198</v>
      </c>
      <c r="G180" s="6">
        <v>12528</v>
      </c>
      <c r="H180" s="7">
        <v>46305575</v>
      </c>
      <c r="I180" s="4">
        <v>-51750909.780027926</v>
      </c>
      <c r="J180"/>
      <c r="K180"/>
      <c r="L180"/>
      <c r="O180"/>
    </row>
    <row r="181" spans="1:15">
      <c r="A181" s="8" t="s">
        <v>17</v>
      </c>
      <c r="B181" s="8" t="s">
        <v>403</v>
      </c>
      <c r="C181" s="6">
        <v>718</v>
      </c>
      <c r="D181" s="7">
        <v>1584209</v>
      </c>
      <c r="E181" s="6">
        <v>987</v>
      </c>
      <c r="F181" s="7">
        <v>613717</v>
      </c>
      <c r="G181" s="6">
        <v>12861</v>
      </c>
      <c r="H181" s="7">
        <v>42837882</v>
      </c>
      <c r="I181" s="4">
        <v>-47875431.123563029</v>
      </c>
      <c r="J181"/>
      <c r="K181"/>
      <c r="L181"/>
      <c r="O181"/>
    </row>
    <row r="182" spans="1:15">
      <c r="A182" s="8" t="s">
        <v>17</v>
      </c>
      <c r="B182" s="8" t="s">
        <v>404</v>
      </c>
      <c r="C182" s="6">
        <v>636</v>
      </c>
      <c r="D182" s="7">
        <v>1178128</v>
      </c>
      <c r="E182" s="6">
        <v>1229</v>
      </c>
      <c r="F182" s="7">
        <v>739409</v>
      </c>
      <c r="G182" s="6">
        <v>11212</v>
      </c>
      <c r="H182" s="7">
        <v>38672702</v>
      </c>
      <c r="I182" s="4">
        <v>-43220444.021090455</v>
      </c>
      <c r="J182"/>
      <c r="K182"/>
      <c r="L182"/>
      <c r="O182"/>
    </row>
    <row r="183" spans="1:15">
      <c r="A183" s="8" t="s">
        <v>17</v>
      </c>
      <c r="B183" s="8" t="s">
        <v>405</v>
      </c>
      <c r="C183" s="6">
        <v>1793</v>
      </c>
      <c r="D183" s="7">
        <v>2678888</v>
      </c>
      <c r="E183" s="6">
        <v>1494</v>
      </c>
      <c r="F183" s="7">
        <v>1046089</v>
      </c>
      <c r="G183" s="6">
        <v>13277</v>
      </c>
      <c r="H183" s="7">
        <v>48409416</v>
      </c>
      <c r="I183" s="4">
        <v>-54102153.356692806</v>
      </c>
      <c r="J183"/>
      <c r="K183"/>
      <c r="L183"/>
      <c r="O183"/>
    </row>
    <row r="184" spans="1:15">
      <c r="A184" s="8" t="s">
        <v>17</v>
      </c>
      <c r="B184" s="8" t="s">
        <v>406</v>
      </c>
      <c r="C184" s="6">
        <v>950</v>
      </c>
      <c r="D184" s="7">
        <v>1731471</v>
      </c>
      <c r="E184" s="6">
        <v>2622</v>
      </c>
      <c r="F184" s="7">
        <v>1214498</v>
      </c>
      <c r="G184" s="6">
        <v>15318</v>
      </c>
      <c r="H184" s="7">
        <v>56615117</v>
      </c>
      <c r="I184" s="4">
        <v>-63272809.203918226</v>
      </c>
      <c r="J184"/>
      <c r="K184"/>
      <c r="L184"/>
      <c r="O184"/>
    </row>
    <row r="185" spans="1:15">
      <c r="A185" s="8" t="s">
        <v>20</v>
      </c>
      <c r="B185" s="8" t="s">
        <v>407</v>
      </c>
      <c r="C185" s="6">
        <v>4401</v>
      </c>
      <c r="D185" s="7">
        <v>3736696</v>
      </c>
      <c r="E185" s="6">
        <v>4656</v>
      </c>
      <c r="F185" s="7">
        <v>2425552</v>
      </c>
      <c r="G185" s="6">
        <v>17044</v>
      </c>
      <c r="H185" s="7">
        <v>64359037</v>
      </c>
      <c r="I185" s="4">
        <v>-71927380.608414412</v>
      </c>
      <c r="J185"/>
      <c r="K185"/>
      <c r="L185"/>
      <c r="O185"/>
    </row>
    <row r="186" spans="1:15">
      <c r="A186" s="8" t="s">
        <v>20</v>
      </c>
      <c r="B186" s="8" t="s">
        <v>408</v>
      </c>
      <c r="C186" s="6">
        <v>6849</v>
      </c>
      <c r="D186" s="7">
        <v>5979099</v>
      </c>
      <c r="E186" s="6">
        <v>9300</v>
      </c>
      <c r="F186" s="7">
        <v>4492183</v>
      </c>
      <c r="G186" s="6">
        <v>27685</v>
      </c>
      <c r="H186" s="7">
        <v>110000125</v>
      </c>
      <c r="I186" s="4">
        <v>-122935662.59930462</v>
      </c>
      <c r="J186"/>
      <c r="K186"/>
      <c r="L186"/>
      <c r="O186"/>
    </row>
    <row r="187" spans="1:15">
      <c r="A187" s="8" t="s">
        <v>20</v>
      </c>
      <c r="B187" s="8" t="s">
        <v>409</v>
      </c>
      <c r="C187" s="6">
        <v>596</v>
      </c>
      <c r="D187" s="7">
        <v>1099179</v>
      </c>
      <c r="E187" s="6">
        <v>2205</v>
      </c>
      <c r="F187" s="7">
        <v>946042</v>
      </c>
      <c r="G187" s="6">
        <v>11219</v>
      </c>
      <c r="H187" s="7">
        <v>42258563</v>
      </c>
      <c r="I187" s="4">
        <v>-47227986.721828334</v>
      </c>
      <c r="J187"/>
      <c r="K187"/>
      <c r="L187"/>
      <c r="O187"/>
    </row>
    <row r="188" spans="1:15">
      <c r="A188" s="8" t="s">
        <v>20</v>
      </c>
      <c r="B188" s="8" t="s">
        <v>410</v>
      </c>
      <c r="C188" s="6">
        <v>4927</v>
      </c>
      <c r="D188" s="7">
        <v>4487093</v>
      </c>
      <c r="E188" s="6">
        <v>3969</v>
      </c>
      <c r="F188" s="7">
        <v>3458540</v>
      </c>
      <c r="G188" s="6">
        <v>13271</v>
      </c>
      <c r="H188" s="7">
        <v>48630919</v>
      </c>
      <c r="I188" s="4">
        <v>-54349704.148773573</v>
      </c>
      <c r="J188"/>
      <c r="K188"/>
      <c r="L188"/>
      <c r="O188"/>
    </row>
    <row r="189" spans="1:15">
      <c r="A189" s="8" t="s">
        <v>20</v>
      </c>
      <c r="B189" s="8" t="s">
        <v>411</v>
      </c>
      <c r="C189" s="6">
        <v>4672</v>
      </c>
      <c r="D189" s="7">
        <v>7408541</v>
      </c>
      <c r="E189" s="6">
        <v>3462</v>
      </c>
      <c r="F189" s="7">
        <v>3367493</v>
      </c>
      <c r="G189" s="6">
        <v>11314</v>
      </c>
      <c r="H189" s="7">
        <v>44663710</v>
      </c>
      <c r="I189" s="4">
        <v>-49915968.577246502</v>
      </c>
      <c r="J189"/>
      <c r="K189"/>
      <c r="L189"/>
      <c r="O189"/>
    </row>
    <row r="190" spans="1:15">
      <c r="A190" s="8" t="s">
        <v>20</v>
      </c>
      <c r="B190" s="8" t="s">
        <v>412</v>
      </c>
      <c r="C190" s="6">
        <v>1449</v>
      </c>
      <c r="D190" s="7">
        <v>1800632</v>
      </c>
      <c r="E190" s="6">
        <v>4702</v>
      </c>
      <c r="F190" s="7">
        <v>1114120</v>
      </c>
      <c r="G190" s="6">
        <v>10958</v>
      </c>
      <c r="H190" s="7">
        <v>43244653</v>
      </c>
      <c r="I190" s="4">
        <v>-48330036.628885701</v>
      </c>
      <c r="J190"/>
      <c r="K190"/>
      <c r="L190"/>
      <c r="O190"/>
    </row>
    <row r="191" spans="1:15">
      <c r="A191" s="8" t="s">
        <v>20</v>
      </c>
      <c r="B191" s="8" t="s">
        <v>413</v>
      </c>
      <c r="C191" s="6">
        <v>10219</v>
      </c>
      <c r="D191" s="7">
        <v>13946829</v>
      </c>
      <c r="E191" s="6">
        <v>11871</v>
      </c>
      <c r="F191" s="7">
        <v>9567112</v>
      </c>
      <c r="G191" s="6">
        <v>29819</v>
      </c>
      <c r="H191" s="7">
        <v>125828402</v>
      </c>
      <c r="I191" s="4">
        <v>-140625276.3229284</v>
      </c>
      <c r="J191"/>
      <c r="K191"/>
      <c r="L191"/>
      <c r="O191"/>
    </row>
    <row r="192" spans="1:15">
      <c r="A192" s="8" t="s">
        <v>20</v>
      </c>
      <c r="B192" s="8" t="s">
        <v>414</v>
      </c>
      <c r="C192" s="6">
        <v>1812</v>
      </c>
      <c r="D192" s="7">
        <v>3785801</v>
      </c>
      <c r="E192" s="6">
        <v>5418</v>
      </c>
      <c r="F192" s="7">
        <v>2365428</v>
      </c>
      <c r="G192" s="6">
        <v>18759</v>
      </c>
      <c r="H192" s="7">
        <v>72275072</v>
      </c>
      <c r="I192" s="4">
        <v>-80774306.990400672</v>
      </c>
      <c r="J192"/>
      <c r="K192"/>
      <c r="L192"/>
      <c r="O192"/>
    </row>
    <row r="193" spans="1:15">
      <c r="A193" s="8" t="s">
        <v>20</v>
      </c>
      <c r="B193" s="8" t="s">
        <v>415</v>
      </c>
      <c r="C193" s="6">
        <v>1272</v>
      </c>
      <c r="D193" s="7">
        <v>942935</v>
      </c>
      <c r="E193" s="6">
        <v>819</v>
      </c>
      <c r="F193" s="7">
        <v>373732</v>
      </c>
      <c r="G193" s="6">
        <v>5209</v>
      </c>
      <c r="H193" s="7">
        <v>21031432</v>
      </c>
      <c r="I193" s="4">
        <v>-23504637.184114277</v>
      </c>
      <c r="J193"/>
      <c r="K193"/>
      <c r="L193"/>
      <c r="O193"/>
    </row>
    <row r="194" spans="1:15">
      <c r="A194" s="8" t="s">
        <v>19</v>
      </c>
      <c r="B194" s="8" t="s">
        <v>416</v>
      </c>
      <c r="C194" s="6">
        <v>513</v>
      </c>
      <c r="D194" s="7">
        <v>792871</v>
      </c>
      <c r="E194" s="6">
        <v>2534</v>
      </c>
      <c r="F194" s="7">
        <v>696184</v>
      </c>
      <c r="G194" s="6">
        <v>7135</v>
      </c>
      <c r="H194" s="7">
        <v>26809403</v>
      </c>
      <c r="I194" s="4">
        <v>-29962072.513070188</v>
      </c>
      <c r="J194"/>
      <c r="K194"/>
      <c r="L194"/>
      <c r="O194"/>
    </row>
    <row r="195" spans="1:15">
      <c r="A195" s="8" t="s">
        <v>19</v>
      </c>
      <c r="B195" s="8" t="s">
        <v>417</v>
      </c>
      <c r="C195" s="6">
        <v>951</v>
      </c>
      <c r="D195" s="7">
        <v>1710385</v>
      </c>
      <c r="E195" s="6">
        <v>4499</v>
      </c>
      <c r="F195" s="7">
        <v>1675919</v>
      </c>
      <c r="G195" s="6">
        <v>17003</v>
      </c>
      <c r="H195" s="7">
        <v>57876376</v>
      </c>
      <c r="I195" s="4">
        <v>-64682386.791892193</v>
      </c>
      <c r="J195"/>
      <c r="K195"/>
      <c r="L195"/>
      <c r="O195"/>
    </row>
    <row r="196" spans="1:15">
      <c r="A196" s="8" t="s">
        <v>19</v>
      </c>
      <c r="B196" s="8" t="s">
        <v>418</v>
      </c>
      <c r="C196" s="6">
        <v>1095</v>
      </c>
      <c r="D196" s="7">
        <v>1126269</v>
      </c>
      <c r="E196" s="6">
        <v>1229</v>
      </c>
      <c r="F196" s="7">
        <v>795894</v>
      </c>
      <c r="G196" s="6">
        <v>5516</v>
      </c>
      <c r="H196" s="7">
        <v>22127282</v>
      </c>
      <c r="I196" s="4">
        <v>-24729354.391112428</v>
      </c>
      <c r="J196"/>
      <c r="K196"/>
      <c r="L196"/>
      <c r="O196"/>
    </row>
    <row r="197" spans="1:15">
      <c r="A197" s="8" t="s">
        <v>19</v>
      </c>
      <c r="B197" s="8" t="s">
        <v>419</v>
      </c>
      <c r="C197" s="6">
        <v>172</v>
      </c>
      <c r="D197" s="7">
        <v>527370</v>
      </c>
      <c r="E197" s="6">
        <v>897</v>
      </c>
      <c r="F197" s="7">
        <v>543532</v>
      </c>
      <c r="G197" s="6">
        <v>4393</v>
      </c>
      <c r="H197" s="7">
        <v>11915271</v>
      </c>
      <c r="I197" s="4">
        <v>-13316455.189803457</v>
      </c>
      <c r="J197"/>
      <c r="K197"/>
      <c r="L197"/>
      <c r="O197"/>
    </row>
    <row r="198" spans="1:15">
      <c r="A198" s="8" t="s">
        <v>19</v>
      </c>
      <c r="B198" s="8" t="s">
        <v>420</v>
      </c>
      <c r="C198" s="6">
        <v>806</v>
      </c>
      <c r="D198" s="7">
        <v>1349566</v>
      </c>
      <c r="E198" s="6">
        <v>2924</v>
      </c>
      <c r="F198" s="7">
        <v>1855548</v>
      </c>
      <c r="G198" s="6">
        <v>22317</v>
      </c>
      <c r="H198" s="7">
        <v>87189579</v>
      </c>
      <c r="I198" s="4">
        <v>-97442695.325295433</v>
      </c>
      <c r="J198"/>
      <c r="K198"/>
      <c r="L198"/>
      <c r="O198"/>
    </row>
    <row r="199" spans="1:15">
      <c r="A199" s="8" t="s">
        <v>19</v>
      </c>
      <c r="B199" s="8" t="s">
        <v>421</v>
      </c>
      <c r="C199" s="6">
        <v>653</v>
      </c>
      <c r="D199" s="7">
        <v>853419</v>
      </c>
      <c r="E199" s="6">
        <v>1369</v>
      </c>
      <c r="F199" s="7">
        <v>551528</v>
      </c>
      <c r="G199" s="6">
        <v>6633</v>
      </c>
      <c r="H199" s="7">
        <v>22741524</v>
      </c>
      <c r="I199" s="4">
        <v>-25415828.5861765</v>
      </c>
      <c r="J199"/>
      <c r="K199"/>
      <c r="L199"/>
      <c r="O199"/>
    </row>
    <row r="200" spans="1:15">
      <c r="A200" s="8" t="s">
        <v>19</v>
      </c>
      <c r="B200" s="8" t="s">
        <v>422</v>
      </c>
      <c r="C200" s="6">
        <v>2626</v>
      </c>
      <c r="D200" s="7">
        <v>6669844</v>
      </c>
      <c r="E200" s="6">
        <v>5538</v>
      </c>
      <c r="F200" s="7">
        <v>3372432</v>
      </c>
      <c r="G200" s="6">
        <v>15425</v>
      </c>
      <c r="H200" s="7">
        <v>60967691</v>
      </c>
      <c r="I200" s="4">
        <v>-68137227.02801165</v>
      </c>
      <c r="J200"/>
      <c r="K200"/>
      <c r="L200"/>
      <c r="O200"/>
    </row>
    <row r="201" spans="1:15">
      <c r="A201" s="8" t="s">
        <v>19</v>
      </c>
      <c r="B201" s="8" t="s">
        <v>423</v>
      </c>
      <c r="C201" s="6">
        <v>539</v>
      </c>
      <c r="D201" s="7">
        <v>1217895</v>
      </c>
      <c r="E201" s="6">
        <v>2089</v>
      </c>
      <c r="F201" s="7">
        <v>1041060</v>
      </c>
      <c r="G201" s="6">
        <v>5710</v>
      </c>
      <c r="H201" s="7">
        <v>20075995</v>
      </c>
      <c r="I201" s="4">
        <v>-22436844.936906449</v>
      </c>
      <c r="J201"/>
      <c r="K201"/>
      <c r="L201"/>
      <c r="O201"/>
    </row>
    <row r="202" spans="1:15">
      <c r="A202" s="8" t="s">
        <v>18</v>
      </c>
      <c r="B202" s="8" t="s">
        <v>424</v>
      </c>
      <c r="C202" s="6">
        <v>3325</v>
      </c>
      <c r="D202" s="7">
        <v>3832030</v>
      </c>
      <c r="E202" s="6">
        <v>4864</v>
      </c>
      <c r="F202" s="7">
        <v>3055485</v>
      </c>
      <c r="G202" s="6">
        <v>12442</v>
      </c>
      <c r="H202" s="7">
        <v>44593511</v>
      </c>
      <c r="I202" s="4">
        <v>-49837514.479318805</v>
      </c>
      <c r="J202"/>
      <c r="K202"/>
      <c r="L202"/>
      <c r="O202"/>
    </row>
    <row r="203" spans="1:15">
      <c r="A203" s="8" t="s">
        <v>18</v>
      </c>
      <c r="B203" s="8" t="s">
        <v>425</v>
      </c>
      <c r="C203" s="6">
        <v>3644</v>
      </c>
      <c r="D203" s="7">
        <v>4320801</v>
      </c>
      <c r="E203" s="6">
        <v>6110</v>
      </c>
      <c r="F203" s="7">
        <v>3730833</v>
      </c>
      <c r="G203" s="6">
        <v>13595</v>
      </c>
      <c r="H203" s="7">
        <v>51560765</v>
      </c>
      <c r="I203" s="4">
        <v>-57624087.330828339</v>
      </c>
      <c r="J203"/>
      <c r="K203"/>
      <c r="L203"/>
      <c r="O203"/>
    </row>
    <row r="204" spans="1:15">
      <c r="A204" s="8" t="s">
        <v>21</v>
      </c>
      <c r="B204" s="8" t="s">
        <v>426</v>
      </c>
      <c r="C204" s="6">
        <v>1564</v>
      </c>
      <c r="D204" s="7">
        <v>2380342</v>
      </c>
      <c r="E204" s="6">
        <v>3561</v>
      </c>
      <c r="F204" s="7">
        <v>1336783</v>
      </c>
      <c r="G204" s="6">
        <v>10400</v>
      </c>
      <c r="H204" s="7">
        <v>38005670</v>
      </c>
      <c r="I204" s="4">
        <v>-42474971.950991087</v>
      </c>
      <c r="J204"/>
      <c r="K204"/>
      <c r="L204"/>
      <c r="O204"/>
    </row>
    <row r="205" spans="1:15">
      <c r="A205" s="8" t="s">
        <v>21</v>
      </c>
      <c r="B205" s="8" t="s">
        <v>427</v>
      </c>
      <c r="C205" s="6">
        <v>1106</v>
      </c>
      <c r="D205" s="7">
        <v>1494595</v>
      </c>
      <c r="E205" s="6">
        <v>4460</v>
      </c>
      <c r="F205" s="7">
        <v>1777558</v>
      </c>
      <c r="G205" s="6">
        <v>13021</v>
      </c>
      <c r="H205" s="7">
        <v>51168554</v>
      </c>
      <c r="I205" s="4">
        <v>-57185754.018354967</v>
      </c>
      <c r="J205"/>
      <c r="K205"/>
      <c r="L205"/>
      <c r="O205"/>
    </row>
    <row r="206" spans="1:15">
      <c r="A206" s="8" t="s">
        <v>21</v>
      </c>
      <c r="B206" s="8" t="s">
        <v>428</v>
      </c>
      <c r="C206" s="6">
        <v>2178</v>
      </c>
      <c r="D206" s="7">
        <v>2251708</v>
      </c>
      <c r="E206" s="6">
        <v>6426</v>
      </c>
      <c r="F206" s="7">
        <v>2069856</v>
      </c>
      <c r="G206" s="6">
        <v>14164</v>
      </c>
      <c r="H206" s="7">
        <v>50999222</v>
      </c>
      <c r="I206" s="4">
        <v>-56996509.309594259</v>
      </c>
      <c r="J206"/>
      <c r="K206"/>
      <c r="L206"/>
      <c r="O206"/>
    </row>
    <row r="207" spans="1:15">
      <c r="A207" s="8" t="s">
        <v>21</v>
      </c>
      <c r="B207" s="8" t="s">
        <v>429</v>
      </c>
      <c r="C207" s="6">
        <v>1792</v>
      </c>
      <c r="D207" s="7">
        <v>2352205</v>
      </c>
      <c r="E207" s="6">
        <v>4352</v>
      </c>
      <c r="F207" s="7">
        <v>2086961</v>
      </c>
      <c r="G207" s="6">
        <v>24908</v>
      </c>
      <c r="H207" s="7">
        <v>98165097</v>
      </c>
      <c r="I207" s="4">
        <v>-109708886.63826528</v>
      </c>
      <c r="J207"/>
      <c r="K207"/>
      <c r="L207"/>
      <c r="O207"/>
    </row>
    <row r="208" spans="1:15">
      <c r="A208" s="8" t="s">
        <v>21</v>
      </c>
      <c r="B208" s="8" t="s">
        <v>430</v>
      </c>
      <c r="C208" s="6">
        <v>976</v>
      </c>
      <c r="D208" s="7">
        <v>1937836</v>
      </c>
      <c r="E208" s="6">
        <v>4147</v>
      </c>
      <c r="F208" s="7">
        <v>2345246</v>
      </c>
      <c r="G208" s="6">
        <v>21640</v>
      </c>
      <c r="H208" s="7">
        <v>71918425</v>
      </c>
      <c r="I208" s="4">
        <v>-80375719.850076482</v>
      </c>
      <c r="J208"/>
      <c r="K208"/>
      <c r="L208"/>
      <c r="O208"/>
    </row>
    <row r="209" spans="1:15">
      <c r="A209" s="8" t="s">
        <v>21</v>
      </c>
      <c r="B209" s="8" t="s">
        <v>431</v>
      </c>
      <c r="C209" s="6">
        <v>1604</v>
      </c>
      <c r="D209" s="7">
        <v>1930476</v>
      </c>
      <c r="E209" s="6">
        <v>4033</v>
      </c>
      <c r="F209" s="7">
        <v>1605409</v>
      </c>
      <c r="G209" s="6">
        <v>13728</v>
      </c>
      <c r="H209" s="7">
        <v>52853894</v>
      </c>
      <c r="I209" s="4">
        <v>-59069282.692573398</v>
      </c>
      <c r="J209"/>
      <c r="K209"/>
      <c r="L209"/>
      <c r="O209"/>
    </row>
    <row r="210" spans="1:15">
      <c r="A210" s="8" t="s">
        <v>21</v>
      </c>
      <c r="B210" s="8" t="s">
        <v>432</v>
      </c>
      <c r="C210" s="6">
        <v>1359</v>
      </c>
      <c r="D210" s="7">
        <v>913523</v>
      </c>
      <c r="E210" s="6">
        <v>1748</v>
      </c>
      <c r="F210" s="7">
        <v>725659</v>
      </c>
      <c r="G210" s="6">
        <v>8196</v>
      </c>
      <c r="H210" s="7">
        <v>29294260</v>
      </c>
      <c r="I210" s="4">
        <v>-32739137.918764226</v>
      </c>
      <c r="J210"/>
      <c r="K210"/>
      <c r="L210"/>
      <c r="O210"/>
    </row>
    <row r="211" spans="1:15">
      <c r="A211" s="8" t="s">
        <v>21</v>
      </c>
      <c r="B211" s="8" t="s">
        <v>433</v>
      </c>
      <c r="C211" s="6">
        <v>1931</v>
      </c>
      <c r="D211" s="7">
        <v>3556654</v>
      </c>
      <c r="E211" s="6">
        <v>5229</v>
      </c>
      <c r="F211" s="7">
        <v>1792922</v>
      </c>
      <c r="G211" s="6">
        <v>20632</v>
      </c>
      <c r="H211" s="7">
        <v>81418628</v>
      </c>
      <c r="I211" s="4">
        <v>-90993105.517891869</v>
      </c>
      <c r="J211"/>
      <c r="K211"/>
      <c r="L211"/>
      <c r="O211"/>
    </row>
    <row r="212" spans="1:15">
      <c r="A212" s="8" t="s">
        <v>21</v>
      </c>
      <c r="B212" s="8" t="s">
        <v>434</v>
      </c>
      <c r="C212" s="6">
        <v>133</v>
      </c>
      <c r="D212" s="7">
        <v>419395</v>
      </c>
      <c r="E212" s="6">
        <v>3285</v>
      </c>
      <c r="F212" s="7">
        <v>481223</v>
      </c>
      <c r="G212" s="6">
        <v>3230</v>
      </c>
      <c r="H212" s="7">
        <v>7973198</v>
      </c>
      <c r="I212" s="4">
        <v>-8910811.5028546583</v>
      </c>
      <c r="J212"/>
      <c r="K212"/>
      <c r="L212"/>
      <c r="O212"/>
    </row>
    <row r="213" spans="1:15">
      <c r="A213" s="8" t="s">
        <v>21</v>
      </c>
      <c r="B213" s="8" t="s">
        <v>435</v>
      </c>
      <c r="C213" s="6">
        <v>66</v>
      </c>
      <c r="D213" s="7">
        <v>99183</v>
      </c>
      <c r="E213" s="6">
        <v>561</v>
      </c>
      <c r="F213" s="7">
        <v>94082</v>
      </c>
      <c r="G213" s="6">
        <v>722</v>
      </c>
      <c r="H213" s="7">
        <v>2033567</v>
      </c>
      <c r="I213" s="4">
        <v>-2272705.6590624792</v>
      </c>
      <c r="J213"/>
      <c r="K213"/>
      <c r="L213"/>
      <c r="O213"/>
    </row>
    <row r="214" spans="1:15">
      <c r="A214" s="8" t="s">
        <v>21</v>
      </c>
      <c r="B214" s="8" t="s">
        <v>436</v>
      </c>
      <c r="C214" s="6">
        <v>698</v>
      </c>
      <c r="D214" s="7">
        <v>1846341</v>
      </c>
      <c r="E214" s="6">
        <v>4050</v>
      </c>
      <c r="F214" s="7">
        <v>2049325</v>
      </c>
      <c r="G214" s="6">
        <v>14459</v>
      </c>
      <c r="H214" s="7">
        <v>52430603</v>
      </c>
      <c r="I214" s="4">
        <v>-58596214.506902494</v>
      </c>
      <c r="J214"/>
      <c r="K214"/>
      <c r="L214"/>
      <c r="O214"/>
    </row>
    <row r="215" spans="1:15">
      <c r="A215" s="8" t="s">
        <v>21</v>
      </c>
      <c r="B215" s="8" t="s">
        <v>437</v>
      </c>
      <c r="C215" s="6">
        <v>4494</v>
      </c>
      <c r="D215" s="7">
        <v>6438542</v>
      </c>
      <c r="E215" s="6">
        <v>5815</v>
      </c>
      <c r="F215" s="7">
        <v>3777911</v>
      </c>
      <c r="G215" s="6">
        <v>28505</v>
      </c>
      <c r="H215" s="7">
        <v>102893116</v>
      </c>
      <c r="I215" s="4">
        <v>-114992900.16595082</v>
      </c>
      <c r="J215"/>
      <c r="K215"/>
      <c r="L215"/>
      <c r="O215"/>
    </row>
    <row r="216" spans="1:15">
      <c r="A216" s="8" t="s">
        <v>21</v>
      </c>
      <c r="B216" s="8" t="s">
        <v>438</v>
      </c>
      <c r="C216" s="6">
        <v>977</v>
      </c>
      <c r="D216" s="7">
        <v>2955306</v>
      </c>
      <c r="E216" s="6">
        <v>1759</v>
      </c>
      <c r="F216" s="7">
        <v>2311139</v>
      </c>
      <c r="G216" s="6">
        <v>10695</v>
      </c>
      <c r="H216" s="7">
        <v>43039912</v>
      </c>
      <c r="I216" s="4">
        <v>-48101218.975303538</v>
      </c>
      <c r="J216"/>
      <c r="K216"/>
      <c r="L216"/>
      <c r="O216"/>
    </row>
    <row r="217" spans="1:15">
      <c r="A217" s="8" t="s">
        <v>21</v>
      </c>
      <c r="B217" s="8" t="s">
        <v>439</v>
      </c>
      <c r="C217" s="6">
        <v>571</v>
      </c>
      <c r="D217" s="7">
        <v>1254397</v>
      </c>
      <c r="E217" s="6">
        <v>2884</v>
      </c>
      <c r="F217" s="7">
        <v>1415968</v>
      </c>
      <c r="G217" s="6">
        <v>8018</v>
      </c>
      <c r="H217" s="7">
        <v>24172366</v>
      </c>
      <c r="I217" s="4">
        <v>-27014931.399422523</v>
      </c>
      <c r="J217"/>
      <c r="K217"/>
      <c r="L217"/>
      <c r="O217"/>
    </row>
    <row r="218" spans="1:15">
      <c r="A218" s="8" t="s">
        <v>22</v>
      </c>
      <c r="B218" s="8" t="s">
        <v>440</v>
      </c>
      <c r="C218" s="6">
        <v>2024</v>
      </c>
      <c r="D218" s="7">
        <v>2450242</v>
      </c>
      <c r="E218" s="6">
        <v>3174</v>
      </c>
      <c r="F218" s="7">
        <v>1496730</v>
      </c>
      <c r="G218" s="6">
        <v>16638</v>
      </c>
      <c r="H218" s="7">
        <v>61258793</v>
      </c>
      <c r="I218" s="4">
        <v>-68462561.360622481</v>
      </c>
      <c r="J218"/>
      <c r="K218"/>
      <c r="L218"/>
      <c r="O218"/>
    </row>
    <row r="219" spans="1:15">
      <c r="A219" s="8" t="s">
        <v>22</v>
      </c>
      <c r="B219" s="8" t="s">
        <v>441</v>
      </c>
      <c r="C219" s="6">
        <v>853</v>
      </c>
      <c r="D219" s="7">
        <v>933050</v>
      </c>
      <c r="E219" s="6">
        <v>669</v>
      </c>
      <c r="F219" s="7">
        <v>865020</v>
      </c>
      <c r="G219" s="6">
        <v>3916</v>
      </c>
      <c r="H219" s="7">
        <v>13676015</v>
      </c>
      <c r="I219" s="4">
        <v>-15284255.047374072</v>
      </c>
      <c r="J219"/>
      <c r="K219"/>
      <c r="L219"/>
      <c r="O219"/>
    </row>
    <row r="220" spans="1:15">
      <c r="A220" s="8" t="s">
        <v>22</v>
      </c>
      <c r="B220" s="8" t="s">
        <v>442</v>
      </c>
      <c r="C220" s="6">
        <v>670</v>
      </c>
      <c r="D220" s="7">
        <v>1083994</v>
      </c>
      <c r="E220" s="6">
        <v>1677</v>
      </c>
      <c r="F220" s="7">
        <v>999922</v>
      </c>
      <c r="G220" s="6">
        <v>10072</v>
      </c>
      <c r="H220" s="7">
        <v>31866936</v>
      </c>
      <c r="I220" s="4">
        <v>-35614349.457963198</v>
      </c>
      <c r="J220"/>
      <c r="K220"/>
      <c r="L220"/>
      <c r="O220"/>
    </row>
    <row r="221" spans="1:15">
      <c r="A221" s="8" t="s">
        <v>22</v>
      </c>
      <c r="B221" s="8" t="s">
        <v>443</v>
      </c>
      <c r="C221" s="6">
        <v>2781</v>
      </c>
      <c r="D221" s="7">
        <v>4042479</v>
      </c>
      <c r="E221" s="6">
        <v>3754</v>
      </c>
      <c r="F221" s="7">
        <v>2580709</v>
      </c>
      <c r="G221" s="6">
        <v>21117</v>
      </c>
      <c r="H221" s="7">
        <v>81856272</v>
      </c>
      <c r="I221" s="4">
        <v>-91482214.554109871</v>
      </c>
      <c r="J221"/>
      <c r="K221"/>
      <c r="L221"/>
      <c r="O221"/>
    </row>
    <row r="222" spans="1:15">
      <c r="A222" s="8" t="s">
        <v>22</v>
      </c>
      <c r="B222" s="8" t="s">
        <v>444</v>
      </c>
      <c r="C222" s="6">
        <v>1915</v>
      </c>
      <c r="D222" s="7">
        <v>4739987</v>
      </c>
      <c r="E222" s="6">
        <v>9393</v>
      </c>
      <c r="F222" s="7">
        <v>4393271</v>
      </c>
      <c r="G222" s="6">
        <v>35079</v>
      </c>
      <c r="H222" s="7">
        <v>125130118</v>
      </c>
      <c r="I222" s="4">
        <v>-139844877.15317753</v>
      </c>
      <c r="J222"/>
      <c r="K222"/>
      <c r="L222"/>
      <c r="O222"/>
    </row>
    <row r="223" spans="1:15">
      <c r="A223" s="8" t="s">
        <v>22</v>
      </c>
      <c r="B223" s="8" t="s">
        <v>445</v>
      </c>
      <c r="C223" s="6">
        <v>1416</v>
      </c>
      <c r="D223" s="7">
        <v>2735551</v>
      </c>
      <c r="E223" s="6">
        <v>4187</v>
      </c>
      <c r="F223" s="7">
        <v>2414227</v>
      </c>
      <c r="G223" s="6">
        <v>26153</v>
      </c>
      <c r="H223" s="7">
        <v>90324800</v>
      </c>
      <c r="I223" s="4">
        <v>-100946604.71658254</v>
      </c>
      <c r="J223"/>
      <c r="K223"/>
      <c r="L223"/>
      <c r="O223"/>
    </row>
    <row r="224" spans="1:15">
      <c r="A224" s="8" t="s">
        <v>22</v>
      </c>
      <c r="B224" s="8" t="s">
        <v>446</v>
      </c>
      <c r="C224" s="6">
        <v>2169</v>
      </c>
      <c r="D224" s="7">
        <v>2769338</v>
      </c>
      <c r="E224" s="6">
        <v>4379</v>
      </c>
      <c r="F224" s="7">
        <v>2998413</v>
      </c>
      <c r="G224" s="6">
        <v>15271</v>
      </c>
      <c r="H224" s="7">
        <v>53024945</v>
      </c>
      <c r="I224" s="4">
        <v>-59260448.548278324</v>
      </c>
      <c r="J224"/>
      <c r="K224"/>
      <c r="L224"/>
      <c r="O224"/>
    </row>
    <row r="225" spans="1:15">
      <c r="A225" s="8" t="s">
        <v>22</v>
      </c>
      <c r="B225" s="8" t="s">
        <v>447</v>
      </c>
      <c r="C225" s="6">
        <v>1008</v>
      </c>
      <c r="D225" s="7">
        <v>1931979</v>
      </c>
      <c r="E225" s="6">
        <v>2576</v>
      </c>
      <c r="F225" s="7">
        <v>1033095</v>
      </c>
      <c r="G225" s="6">
        <v>10903</v>
      </c>
      <c r="H225" s="7">
        <v>39167545</v>
      </c>
      <c r="I225" s="4">
        <v>-43773478.411620714</v>
      </c>
      <c r="J225"/>
      <c r="K225"/>
      <c r="L225"/>
      <c r="O225"/>
    </row>
    <row r="226" spans="1:15">
      <c r="A226" s="8" t="s">
        <v>24</v>
      </c>
      <c r="B226" s="8" t="s">
        <v>448</v>
      </c>
      <c r="C226" s="6">
        <v>3072</v>
      </c>
      <c r="D226" s="7">
        <v>5071987</v>
      </c>
      <c r="E226" s="6">
        <v>3840</v>
      </c>
      <c r="F226" s="7">
        <v>3381963</v>
      </c>
      <c r="G226" s="6">
        <v>18572</v>
      </c>
      <c r="H226" s="7">
        <v>73632774</v>
      </c>
      <c r="I226" s="4">
        <v>-82291668.856874928</v>
      </c>
      <c r="J226"/>
      <c r="K226"/>
      <c r="L226"/>
      <c r="O226"/>
    </row>
    <row r="227" spans="1:15">
      <c r="A227" s="8" t="s">
        <v>24</v>
      </c>
      <c r="B227" s="8" t="s">
        <v>449</v>
      </c>
      <c r="C227" s="6">
        <v>1317</v>
      </c>
      <c r="D227" s="7">
        <v>1870447</v>
      </c>
      <c r="E227" s="6">
        <v>1651</v>
      </c>
      <c r="F227" s="7">
        <v>725499</v>
      </c>
      <c r="G227" s="6">
        <v>6013</v>
      </c>
      <c r="H227" s="7">
        <v>23245216</v>
      </c>
      <c r="I227" s="4">
        <v>-25978752.580726221</v>
      </c>
      <c r="J227"/>
      <c r="K227"/>
      <c r="L227"/>
      <c r="O227"/>
    </row>
    <row r="228" spans="1:15">
      <c r="A228" s="8" t="s">
        <v>24</v>
      </c>
      <c r="B228" s="8" t="s">
        <v>450</v>
      </c>
      <c r="C228" s="6">
        <v>1000</v>
      </c>
      <c r="D228" s="7">
        <v>1046112</v>
      </c>
      <c r="E228" s="6">
        <v>1517</v>
      </c>
      <c r="F228" s="7">
        <v>648215</v>
      </c>
      <c r="G228" s="6">
        <v>7927</v>
      </c>
      <c r="H228" s="7">
        <v>30805071</v>
      </c>
      <c r="I228" s="4">
        <v>-34427613.73956278</v>
      </c>
      <c r="J228"/>
      <c r="K228"/>
      <c r="L228"/>
      <c r="O228"/>
    </row>
    <row r="229" spans="1:15">
      <c r="A229" s="8" t="s">
        <v>24</v>
      </c>
      <c r="B229" s="8" t="s">
        <v>451</v>
      </c>
      <c r="C229" s="6">
        <v>1618</v>
      </c>
      <c r="D229" s="7">
        <v>2767256</v>
      </c>
      <c r="E229" s="6">
        <v>4433</v>
      </c>
      <c r="F229" s="7">
        <v>1971527</v>
      </c>
      <c r="G229" s="6">
        <v>25496</v>
      </c>
      <c r="H229" s="7">
        <v>97106779</v>
      </c>
      <c r="I229" s="4">
        <v>-108526115.03168054</v>
      </c>
      <c r="J229"/>
      <c r="K229"/>
      <c r="L229"/>
      <c r="O229"/>
    </row>
    <row r="230" spans="1:15">
      <c r="A230" s="8" t="s">
        <v>24</v>
      </c>
      <c r="B230" s="8" t="s">
        <v>452</v>
      </c>
      <c r="C230" s="6">
        <v>1291</v>
      </c>
      <c r="D230" s="7">
        <v>1999672</v>
      </c>
      <c r="E230" s="6">
        <v>2920</v>
      </c>
      <c r="F230" s="7">
        <v>1478111</v>
      </c>
      <c r="G230" s="6">
        <v>10782</v>
      </c>
      <c r="H230" s="7">
        <v>40053288</v>
      </c>
      <c r="I230" s="4">
        <v>-44763380.946710527</v>
      </c>
      <c r="J230"/>
      <c r="K230"/>
      <c r="L230"/>
      <c r="O230"/>
    </row>
    <row r="231" spans="1:15">
      <c r="A231" s="8" t="s">
        <v>24</v>
      </c>
      <c r="B231" s="8" t="s">
        <v>453</v>
      </c>
      <c r="C231" s="6">
        <v>1929</v>
      </c>
      <c r="D231" s="7">
        <v>2319603</v>
      </c>
      <c r="E231" s="6">
        <v>1785</v>
      </c>
      <c r="F231" s="7">
        <v>1086147</v>
      </c>
      <c r="G231" s="6">
        <v>11387</v>
      </c>
      <c r="H231" s="7">
        <v>42599787</v>
      </c>
      <c r="I231" s="4">
        <v>-47609337.184246317</v>
      </c>
      <c r="J231"/>
      <c r="K231"/>
      <c r="L231"/>
      <c r="O231"/>
    </row>
    <row r="232" spans="1:15">
      <c r="A232" s="8" t="s">
        <v>24</v>
      </c>
      <c r="B232" s="8" t="s">
        <v>454</v>
      </c>
      <c r="C232" s="6">
        <v>1692</v>
      </c>
      <c r="D232" s="7">
        <v>2609995</v>
      </c>
      <c r="E232" s="6">
        <v>4915</v>
      </c>
      <c r="F232" s="7">
        <v>1978378</v>
      </c>
      <c r="G232" s="6">
        <v>22425</v>
      </c>
      <c r="H232" s="7">
        <v>81304297</v>
      </c>
      <c r="I232" s="4">
        <v>-90865329.688176751</v>
      </c>
      <c r="J232"/>
      <c r="K232"/>
      <c r="L232"/>
      <c r="O232"/>
    </row>
    <row r="233" spans="1:15">
      <c r="A233" s="8" t="s">
        <v>24</v>
      </c>
      <c r="B233" s="8" t="s">
        <v>455</v>
      </c>
      <c r="C233" s="6">
        <v>629</v>
      </c>
      <c r="D233" s="7">
        <v>1004787</v>
      </c>
      <c r="E233" s="6">
        <v>2347</v>
      </c>
      <c r="F233" s="7">
        <v>782704</v>
      </c>
      <c r="G233" s="6">
        <v>9569</v>
      </c>
      <c r="H233" s="7">
        <v>34940829</v>
      </c>
      <c r="I233" s="4">
        <v>-39049718.942446642</v>
      </c>
      <c r="J233"/>
      <c r="K233"/>
      <c r="L233"/>
      <c r="O233"/>
    </row>
    <row r="234" spans="1:15">
      <c r="A234" s="8" t="s">
        <v>23</v>
      </c>
      <c r="B234" s="8" t="s">
        <v>456</v>
      </c>
      <c r="C234" s="6">
        <v>1483</v>
      </c>
      <c r="D234" s="7">
        <v>2300046</v>
      </c>
      <c r="E234" s="6">
        <v>4024</v>
      </c>
      <c r="F234" s="7">
        <v>1673602</v>
      </c>
      <c r="G234" s="6">
        <v>11657</v>
      </c>
      <c r="H234" s="7">
        <v>43951352</v>
      </c>
      <c r="I234" s="4">
        <v>-49119840.366138421</v>
      </c>
      <c r="J234"/>
      <c r="K234"/>
      <c r="L234"/>
      <c r="O234"/>
    </row>
    <row r="235" spans="1:15">
      <c r="A235" s="8" t="s">
        <v>23</v>
      </c>
      <c r="B235" s="8" t="s">
        <v>457</v>
      </c>
      <c r="C235" s="6">
        <v>3278</v>
      </c>
      <c r="D235" s="7">
        <v>5637427</v>
      </c>
      <c r="E235" s="6">
        <v>4874</v>
      </c>
      <c r="F235" s="7">
        <v>3816931</v>
      </c>
      <c r="G235" s="6">
        <v>18917</v>
      </c>
      <c r="H235" s="7">
        <v>67288578</v>
      </c>
      <c r="I235" s="4">
        <v>-75201422.923792049</v>
      </c>
      <c r="J235"/>
      <c r="K235"/>
      <c r="L235"/>
      <c r="O235"/>
    </row>
    <row r="236" spans="1:15">
      <c r="A236" s="8" t="s">
        <v>23</v>
      </c>
      <c r="B236" s="8" t="s">
        <v>458</v>
      </c>
      <c r="C236" s="6">
        <v>1051</v>
      </c>
      <c r="D236" s="7">
        <v>1788770</v>
      </c>
      <c r="E236" s="6">
        <v>2228</v>
      </c>
      <c r="F236" s="7">
        <v>1239823</v>
      </c>
      <c r="G236" s="6">
        <v>11274</v>
      </c>
      <c r="H236" s="7">
        <v>42291835</v>
      </c>
      <c r="I236" s="4">
        <v>-47265171.364718556</v>
      </c>
      <c r="J236"/>
      <c r="K236"/>
      <c r="L236"/>
      <c r="O236"/>
    </row>
    <row r="237" spans="1:15">
      <c r="A237" s="8" t="s">
        <v>23</v>
      </c>
      <c r="B237" s="8" t="s">
        <v>459</v>
      </c>
      <c r="C237" s="6">
        <v>780</v>
      </c>
      <c r="D237" s="7">
        <v>1902868</v>
      </c>
      <c r="E237" s="6">
        <v>3047</v>
      </c>
      <c r="F237" s="7">
        <v>1217234</v>
      </c>
      <c r="G237" s="6">
        <v>12235</v>
      </c>
      <c r="H237" s="7">
        <v>44127792</v>
      </c>
      <c r="I237" s="4">
        <v>-49317028.944869772</v>
      </c>
      <c r="J237"/>
      <c r="K237"/>
      <c r="L237"/>
      <c r="O237"/>
    </row>
    <row r="238" spans="1:15">
      <c r="A238" s="8" t="s">
        <v>25</v>
      </c>
      <c r="B238" s="8" t="s">
        <v>460</v>
      </c>
      <c r="C238" s="6">
        <v>1959</v>
      </c>
      <c r="D238" s="7">
        <v>3151716</v>
      </c>
      <c r="E238" s="6">
        <v>4093</v>
      </c>
      <c r="F238" s="7">
        <v>1554671</v>
      </c>
      <c r="G238" s="6">
        <v>16859</v>
      </c>
      <c r="H238" s="7">
        <v>61522595</v>
      </c>
      <c r="I238" s="4">
        <v>-68757385.331640884</v>
      </c>
      <c r="J238"/>
      <c r="K238"/>
      <c r="L238"/>
      <c r="O238"/>
    </row>
    <row r="239" spans="1:15">
      <c r="A239" s="8" t="s">
        <v>32</v>
      </c>
      <c r="B239" s="8" t="s">
        <v>461</v>
      </c>
      <c r="C239" s="6">
        <v>3045</v>
      </c>
      <c r="D239" s="7">
        <v>4860029</v>
      </c>
      <c r="E239" s="6">
        <v>2935</v>
      </c>
      <c r="F239" s="7">
        <v>2749822</v>
      </c>
      <c r="G239" s="6">
        <v>21315</v>
      </c>
      <c r="H239" s="7">
        <v>83188280</v>
      </c>
      <c r="I239" s="4">
        <v>-92970860.917626038</v>
      </c>
      <c r="J239"/>
      <c r="K239"/>
      <c r="L239"/>
      <c r="O239"/>
    </row>
    <row r="240" spans="1:15">
      <c r="A240" s="8" t="s">
        <v>32</v>
      </c>
      <c r="B240" s="8" t="s">
        <v>462</v>
      </c>
      <c r="C240" s="6">
        <v>520</v>
      </c>
      <c r="D240" s="7">
        <v>628503</v>
      </c>
      <c r="E240" s="6">
        <v>818</v>
      </c>
      <c r="F240" s="7">
        <v>700619</v>
      </c>
      <c r="G240" s="6">
        <v>11852</v>
      </c>
      <c r="H240" s="7">
        <v>39901234</v>
      </c>
      <c r="I240" s="4">
        <v>-44593446.055810407</v>
      </c>
      <c r="J240"/>
      <c r="K240"/>
      <c r="L240"/>
      <c r="O240"/>
    </row>
    <row r="241" spans="1:15">
      <c r="A241" s="8" t="s">
        <v>32</v>
      </c>
      <c r="B241" s="8" t="s">
        <v>463</v>
      </c>
      <c r="C241" s="6">
        <v>654</v>
      </c>
      <c r="D241" s="7">
        <v>1207475</v>
      </c>
      <c r="E241" s="6">
        <v>2132</v>
      </c>
      <c r="F241" s="7">
        <v>1295272</v>
      </c>
      <c r="G241" s="6">
        <v>3609</v>
      </c>
      <c r="H241" s="7">
        <v>11653264</v>
      </c>
      <c r="I241" s="4">
        <v>-13023637.302999636</v>
      </c>
      <c r="J241"/>
      <c r="K241"/>
      <c r="L241"/>
      <c r="O241"/>
    </row>
    <row r="242" spans="1:15">
      <c r="A242" s="8" t="s">
        <v>32</v>
      </c>
      <c r="B242" s="8" t="s">
        <v>464</v>
      </c>
      <c r="C242" s="6">
        <v>3388</v>
      </c>
      <c r="D242" s="7">
        <v>4054794</v>
      </c>
      <c r="E242" s="6">
        <v>3101</v>
      </c>
      <c r="F242" s="7">
        <v>2897106</v>
      </c>
      <c r="G242" s="6">
        <v>17955</v>
      </c>
      <c r="H242" s="7">
        <v>69259389</v>
      </c>
      <c r="I242" s="4">
        <v>-77403992.7494445</v>
      </c>
      <c r="J242"/>
      <c r="K242"/>
      <c r="L242"/>
      <c r="O242"/>
    </row>
    <row r="243" spans="1:15">
      <c r="A243" s="8" t="s">
        <v>32</v>
      </c>
      <c r="B243" s="8" t="s">
        <v>465</v>
      </c>
      <c r="C243" s="6">
        <v>1678</v>
      </c>
      <c r="D243" s="7">
        <v>2602528</v>
      </c>
      <c r="E243" s="6">
        <v>2802</v>
      </c>
      <c r="F243" s="7">
        <v>1601430</v>
      </c>
      <c r="G243" s="6">
        <v>14381</v>
      </c>
      <c r="H243" s="7">
        <v>56102946</v>
      </c>
      <c r="I243" s="4">
        <v>-62700409.115744248</v>
      </c>
      <c r="J243"/>
      <c r="K243"/>
      <c r="L243"/>
      <c r="O243"/>
    </row>
    <row r="244" spans="1:15">
      <c r="A244" s="8" t="s">
        <v>32</v>
      </c>
      <c r="B244" s="8" t="s">
        <v>466</v>
      </c>
      <c r="C244" s="6">
        <v>995</v>
      </c>
      <c r="D244" s="7">
        <v>1234429</v>
      </c>
      <c r="E244" s="6">
        <v>2381</v>
      </c>
      <c r="F244" s="7">
        <v>825272</v>
      </c>
      <c r="G244" s="6">
        <v>8261</v>
      </c>
      <c r="H244" s="7">
        <v>32960923</v>
      </c>
      <c r="I244" s="4">
        <v>-36836984.584241688</v>
      </c>
      <c r="J244"/>
      <c r="K244"/>
      <c r="L244"/>
      <c r="O244"/>
    </row>
    <row r="245" spans="1:15">
      <c r="A245" s="8" t="s">
        <v>32</v>
      </c>
      <c r="B245" s="8" t="s">
        <v>467</v>
      </c>
      <c r="C245" s="6">
        <v>639</v>
      </c>
      <c r="D245" s="7">
        <v>1065304</v>
      </c>
      <c r="E245" s="6">
        <v>2114</v>
      </c>
      <c r="F245" s="7">
        <v>960041</v>
      </c>
      <c r="G245" s="6">
        <v>9573</v>
      </c>
      <c r="H245" s="7">
        <v>36599290</v>
      </c>
      <c r="I245" s="4">
        <v>-40903207.762846664</v>
      </c>
      <c r="J245"/>
      <c r="K245"/>
      <c r="L245"/>
      <c r="O245"/>
    </row>
    <row r="246" spans="1:15">
      <c r="A246" s="8" t="s">
        <v>32</v>
      </c>
      <c r="B246" s="8" t="s">
        <v>468</v>
      </c>
      <c r="C246" s="6">
        <v>1233</v>
      </c>
      <c r="D246" s="7">
        <v>1520080</v>
      </c>
      <c r="E246" s="6">
        <v>3068</v>
      </c>
      <c r="F246" s="7">
        <v>1580084</v>
      </c>
      <c r="G246" s="6">
        <v>9299</v>
      </c>
      <c r="H246" s="7">
        <v>33995581</v>
      </c>
      <c r="I246" s="4">
        <v>-37993313.877446324</v>
      </c>
      <c r="J246"/>
      <c r="K246"/>
      <c r="L246"/>
      <c r="O246"/>
    </row>
    <row r="247" spans="1:15">
      <c r="A247" s="8" t="s">
        <v>32</v>
      </c>
      <c r="B247" s="8" t="s">
        <v>469</v>
      </c>
      <c r="C247" s="6">
        <v>776</v>
      </c>
      <c r="D247" s="7">
        <v>880158</v>
      </c>
      <c r="E247" s="6">
        <v>941</v>
      </c>
      <c r="F247" s="7">
        <v>599344</v>
      </c>
      <c r="G247" s="6">
        <v>5425</v>
      </c>
      <c r="H247" s="7">
        <v>21752846</v>
      </c>
      <c r="I247" s="4">
        <v>-24310886.341544002</v>
      </c>
      <c r="J247"/>
      <c r="K247"/>
      <c r="L247"/>
      <c r="O247"/>
    </row>
    <row r="248" spans="1:15">
      <c r="A248" s="8" t="s">
        <v>32</v>
      </c>
      <c r="B248" s="8" t="s">
        <v>470</v>
      </c>
      <c r="C248" s="6">
        <v>1439</v>
      </c>
      <c r="D248" s="7">
        <v>1427364</v>
      </c>
      <c r="E248" s="6">
        <v>2903</v>
      </c>
      <c r="F248" s="7">
        <v>1144723</v>
      </c>
      <c r="G248" s="6">
        <v>7546</v>
      </c>
      <c r="H248" s="7">
        <v>28807382</v>
      </c>
      <c r="I248" s="4">
        <v>-32195005.177687578</v>
      </c>
      <c r="J248"/>
      <c r="K248"/>
      <c r="L248"/>
      <c r="O248"/>
    </row>
    <row r="249" spans="1:15">
      <c r="A249" s="8" t="s">
        <v>32</v>
      </c>
      <c r="B249" s="8" t="s">
        <v>471</v>
      </c>
      <c r="C249" s="6">
        <v>754</v>
      </c>
      <c r="D249" s="7">
        <v>1001522</v>
      </c>
      <c r="E249" s="6">
        <v>1340</v>
      </c>
      <c r="F249" s="7">
        <v>691054</v>
      </c>
      <c r="G249" s="6">
        <v>6760</v>
      </c>
      <c r="H249" s="7">
        <v>26513013</v>
      </c>
      <c r="I249" s="4">
        <v>-29630828.334594864</v>
      </c>
      <c r="J249"/>
      <c r="K249"/>
      <c r="L249"/>
      <c r="O249"/>
    </row>
    <row r="250" spans="1:15">
      <c r="A250" s="8" t="s">
        <v>32</v>
      </c>
      <c r="B250" s="8" t="s">
        <v>472</v>
      </c>
      <c r="C250" s="6">
        <v>1216</v>
      </c>
      <c r="D250" s="7">
        <v>2060982</v>
      </c>
      <c r="E250" s="6">
        <v>2206</v>
      </c>
      <c r="F250" s="7">
        <v>1538643</v>
      </c>
      <c r="G250" s="6">
        <v>13624</v>
      </c>
      <c r="H250" s="7">
        <v>54670533</v>
      </c>
      <c r="I250" s="4">
        <v>-61099550.559712075</v>
      </c>
      <c r="J250"/>
      <c r="K250"/>
      <c r="L250"/>
      <c r="O250"/>
    </row>
    <row r="251" spans="1:15">
      <c r="A251" s="8" t="s">
        <v>32</v>
      </c>
      <c r="B251" s="8" t="s">
        <v>473</v>
      </c>
      <c r="C251" s="6">
        <v>1405</v>
      </c>
      <c r="D251" s="7">
        <v>2119509</v>
      </c>
      <c r="E251" s="6">
        <v>2982</v>
      </c>
      <c r="F251" s="7">
        <v>1649529</v>
      </c>
      <c r="G251" s="6">
        <v>20238</v>
      </c>
      <c r="H251" s="7">
        <v>74591871</v>
      </c>
      <c r="I251" s="4">
        <v>-83363551.504208326</v>
      </c>
      <c r="J251"/>
      <c r="K251"/>
      <c r="L251"/>
      <c r="O251"/>
    </row>
    <row r="252" spans="1:15">
      <c r="A252" s="8" t="s">
        <v>33</v>
      </c>
      <c r="B252" s="8" t="s">
        <v>474</v>
      </c>
      <c r="C252" s="6">
        <v>1974</v>
      </c>
      <c r="D252" s="7">
        <v>3134216</v>
      </c>
      <c r="E252" s="6">
        <v>7700</v>
      </c>
      <c r="F252" s="7">
        <v>2662314</v>
      </c>
      <c r="G252" s="6">
        <v>14703</v>
      </c>
      <c r="H252" s="7">
        <v>54716587</v>
      </c>
      <c r="I252" s="4">
        <v>-61151020.310363255</v>
      </c>
      <c r="J252"/>
      <c r="K252"/>
      <c r="L252"/>
      <c r="O252"/>
    </row>
    <row r="253" spans="1:15">
      <c r="A253" s="8" t="s">
        <v>26</v>
      </c>
      <c r="B253" s="8" t="s">
        <v>475</v>
      </c>
      <c r="C253" s="6">
        <v>1427</v>
      </c>
      <c r="D253" s="7">
        <v>2060103</v>
      </c>
      <c r="E253" s="6">
        <v>3804</v>
      </c>
      <c r="F253" s="7">
        <v>1712735</v>
      </c>
      <c r="G253" s="6">
        <v>16900</v>
      </c>
      <c r="H253" s="7">
        <v>62925842</v>
      </c>
      <c r="I253" s="4">
        <v>-70325648.092574</v>
      </c>
      <c r="J253"/>
      <c r="K253"/>
      <c r="L253"/>
      <c r="O253"/>
    </row>
    <row r="254" spans="1:15">
      <c r="A254" s="8" t="s">
        <v>26</v>
      </c>
      <c r="B254" s="8" t="s">
        <v>476</v>
      </c>
      <c r="C254" s="6">
        <v>1277</v>
      </c>
      <c r="D254" s="7">
        <v>2593860</v>
      </c>
      <c r="E254" s="6">
        <v>2780</v>
      </c>
      <c r="F254" s="7">
        <v>1608100</v>
      </c>
      <c r="G254" s="6">
        <v>10376</v>
      </c>
      <c r="H254" s="7">
        <v>38148610</v>
      </c>
      <c r="I254" s="4">
        <v>-42634721.075021118</v>
      </c>
      <c r="J254"/>
      <c r="K254"/>
      <c r="L254"/>
      <c r="O254"/>
    </row>
    <row r="255" spans="1:15">
      <c r="A255" s="8" t="s">
        <v>26</v>
      </c>
      <c r="B255" s="8" t="s">
        <v>477</v>
      </c>
      <c r="C255" s="6">
        <v>1143</v>
      </c>
      <c r="D255" s="7">
        <v>1280231</v>
      </c>
      <c r="E255" s="6">
        <v>1674</v>
      </c>
      <c r="F255" s="7">
        <v>699410</v>
      </c>
      <c r="G255" s="6">
        <v>8543</v>
      </c>
      <c r="H255" s="7">
        <v>30161094</v>
      </c>
      <c r="I255" s="4">
        <v>-33707907.837467551</v>
      </c>
      <c r="J255"/>
      <c r="K255"/>
      <c r="L255"/>
      <c r="O255"/>
    </row>
    <row r="256" spans="1:15">
      <c r="A256" s="8" t="s">
        <v>28</v>
      </c>
      <c r="B256" s="8" t="s">
        <v>478</v>
      </c>
      <c r="C256" s="6">
        <v>3091</v>
      </c>
      <c r="D256" s="7">
        <v>3250751</v>
      </c>
      <c r="E256" s="6">
        <v>6142</v>
      </c>
      <c r="F256" s="7">
        <v>2203541</v>
      </c>
      <c r="G256" s="6">
        <v>64819</v>
      </c>
      <c r="H256" s="7">
        <v>186787672</v>
      </c>
      <c r="I256" s="4">
        <v>-208753092.07786423</v>
      </c>
      <c r="J256"/>
      <c r="K256"/>
      <c r="L256"/>
      <c r="O256"/>
    </row>
    <row r="257" spans="1:15">
      <c r="A257" s="8" t="s">
        <v>28</v>
      </c>
      <c r="B257" s="8" t="s">
        <v>479</v>
      </c>
      <c r="C257" s="6">
        <v>3119</v>
      </c>
      <c r="D257" s="7">
        <v>2735915</v>
      </c>
      <c r="E257" s="6">
        <v>4271</v>
      </c>
      <c r="F257" s="7">
        <v>2377883</v>
      </c>
      <c r="G257" s="6">
        <v>14743</v>
      </c>
      <c r="H257" s="7">
        <v>54067836</v>
      </c>
      <c r="I257" s="4">
        <v>-60425979.006574176</v>
      </c>
      <c r="J257"/>
      <c r="K257"/>
      <c r="L257"/>
      <c r="O257"/>
    </row>
    <row r="258" spans="1:15">
      <c r="A258" s="8" t="s">
        <v>29</v>
      </c>
      <c r="B258" s="8" t="s">
        <v>480</v>
      </c>
      <c r="C258" s="6">
        <v>754</v>
      </c>
      <c r="D258" s="7">
        <v>1287948</v>
      </c>
      <c r="E258" s="6">
        <v>5287</v>
      </c>
      <c r="F258" s="7">
        <v>1322167</v>
      </c>
      <c r="G258" s="6">
        <v>12700</v>
      </c>
      <c r="H258" s="7">
        <v>46054410</v>
      </c>
      <c r="I258" s="4">
        <v>-51470208.865399383</v>
      </c>
      <c r="J258"/>
      <c r="K258"/>
      <c r="L258"/>
      <c r="O258"/>
    </row>
    <row r="259" spans="1:15">
      <c r="A259" s="8" t="s">
        <v>29</v>
      </c>
      <c r="B259" s="8" t="s">
        <v>481</v>
      </c>
      <c r="C259" s="6">
        <v>397</v>
      </c>
      <c r="D259" s="7">
        <v>607720</v>
      </c>
      <c r="E259" s="6">
        <v>1364</v>
      </c>
      <c r="F259" s="7">
        <v>546457</v>
      </c>
      <c r="G259" s="6">
        <v>6274</v>
      </c>
      <c r="H259" s="7">
        <v>24218542</v>
      </c>
      <c r="I259" s="4">
        <v>-27066537.496744551</v>
      </c>
      <c r="J259"/>
      <c r="K259"/>
      <c r="L259"/>
      <c r="O259"/>
    </row>
    <row r="260" spans="1:15">
      <c r="A260" s="8" t="s">
        <v>29</v>
      </c>
      <c r="B260" s="8" t="s">
        <v>482</v>
      </c>
      <c r="C260" s="6">
        <v>119</v>
      </c>
      <c r="D260" s="7">
        <v>297087</v>
      </c>
      <c r="E260" s="6">
        <v>1703</v>
      </c>
      <c r="F260" s="7">
        <v>281782</v>
      </c>
      <c r="G260" s="6">
        <v>2598</v>
      </c>
      <c r="H260" s="7">
        <v>7922137</v>
      </c>
      <c r="I260" s="4">
        <v>-8853745.9507202134</v>
      </c>
      <c r="J260"/>
      <c r="K260"/>
      <c r="L260"/>
      <c r="O260"/>
    </row>
    <row r="261" spans="1:15">
      <c r="A261" s="8" t="s">
        <v>29</v>
      </c>
      <c r="B261" s="8" t="s">
        <v>483</v>
      </c>
      <c r="C261" s="6">
        <v>455</v>
      </c>
      <c r="D261" s="7">
        <v>927317</v>
      </c>
      <c r="E261" s="6">
        <v>2137</v>
      </c>
      <c r="F261" s="7">
        <v>608975</v>
      </c>
      <c r="G261" s="6">
        <v>2391</v>
      </c>
      <c r="H261" s="7">
        <v>8413062</v>
      </c>
      <c r="I261" s="4">
        <v>-9402401.6014439166</v>
      </c>
      <c r="J261"/>
      <c r="K261"/>
      <c r="L261"/>
      <c r="O261"/>
    </row>
    <row r="262" spans="1:15">
      <c r="A262" s="8" t="s">
        <v>29</v>
      </c>
      <c r="B262" s="8" t="s">
        <v>484</v>
      </c>
      <c r="C262" s="6">
        <v>1136</v>
      </c>
      <c r="D262" s="7">
        <v>1718332</v>
      </c>
      <c r="E262" s="6">
        <v>2742</v>
      </c>
      <c r="F262" s="7">
        <v>1742443</v>
      </c>
      <c r="G262" s="6">
        <v>12528</v>
      </c>
      <c r="H262" s="7">
        <v>47311898</v>
      </c>
      <c r="I262" s="4">
        <v>-52875572.000129223</v>
      </c>
      <c r="J262"/>
      <c r="K262"/>
      <c r="L262"/>
      <c r="O262"/>
    </row>
    <row r="263" spans="1:15">
      <c r="A263" s="8" t="s">
        <v>29</v>
      </c>
      <c r="B263" s="8" t="s">
        <v>485</v>
      </c>
      <c r="C263" s="6">
        <v>3978</v>
      </c>
      <c r="D263" s="7">
        <v>5396105</v>
      </c>
      <c r="E263" s="6">
        <v>3990</v>
      </c>
      <c r="F263" s="7">
        <v>2698199</v>
      </c>
      <c r="G263" s="6">
        <v>30616</v>
      </c>
      <c r="H263" s="7">
        <v>123727877</v>
      </c>
      <c r="I263" s="4">
        <v>-138277738.69348112</v>
      </c>
      <c r="J263"/>
      <c r="K263"/>
      <c r="L263"/>
      <c r="O263"/>
    </row>
    <row r="264" spans="1:15">
      <c r="A264" s="8" t="s">
        <v>29</v>
      </c>
      <c r="B264" s="8" t="s">
        <v>486</v>
      </c>
      <c r="C264" s="6">
        <v>166</v>
      </c>
      <c r="D264" s="7">
        <v>386318</v>
      </c>
      <c r="E264" s="6">
        <v>1476</v>
      </c>
      <c r="F264" s="7">
        <v>431622</v>
      </c>
      <c r="G264" s="6">
        <v>2438</v>
      </c>
      <c r="H264" s="7">
        <v>6701252</v>
      </c>
      <c r="I264" s="4">
        <v>-7489290.1700331271</v>
      </c>
      <c r="J264"/>
      <c r="K264"/>
      <c r="L264"/>
      <c r="O264"/>
    </row>
    <row r="265" spans="1:15">
      <c r="A265" s="8" t="s">
        <v>29</v>
      </c>
      <c r="B265" s="8" t="s">
        <v>487</v>
      </c>
      <c r="C265" s="6">
        <v>426</v>
      </c>
      <c r="D265" s="7">
        <v>694764</v>
      </c>
      <c r="E265" s="6">
        <v>456</v>
      </c>
      <c r="F265" s="7">
        <v>321846</v>
      </c>
      <c r="G265" s="6">
        <v>1824</v>
      </c>
      <c r="H265" s="7">
        <v>6896251</v>
      </c>
      <c r="I265" s="4">
        <v>-7707220.2066690112</v>
      </c>
      <c r="J265"/>
      <c r="K265"/>
      <c r="L265"/>
      <c r="O265"/>
    </row>
    <row r="266" spans="1:15">
      <c r="A266" s="8" t="s">
        <v>29</v>
      </c>
      <c r="B266" s="8" t="s">
        <v>488</v>
      </c>
      <c r="C266" s="6">
        <v>143</v>
      </c>
      <c r="D266" s="7">
        <v>256961</v>
      </c>
      <c r="E266" s="6">
        <v>2515</v>
      </c>
      <c r="F266" s="7">
        <v>298331</v>
      </c>
      <c r="G266" s="6">
        <v>3734</v>
      </c>
      <c r="H266" s="7">
        <v>12587272</v>
      </c>
      <c r="I266" s="4">
        <v>-14067480.592750909</v>
      </c>
      <c r="J266"/>
      <c r="K266"/>
      <c r="L266"/>
      <c r="O266"/>
    </row>
    <row r="267" spans="1:15">
      <c r="A267" s="8" t="s">
        <v>29</v>
      </c>
      <c r="B267" s="8" t="s">
        <v>489</v>
      </c>
      <c r="C267" s="6">
        <v>2213</v>
      </c>
      <c r="D267" s="7">
        <v>4024879</v>
      </c>
      <c r="E267" s="6">
        <v>5167</v>
      </c>
      <c r="F267" s="7">
        <v>2706079</v>
      </c>
      <c r="G267" s="6">
        <v>21118</v>
      </c>
      <c r="H267" s="7">
        <v>83299161</v>
      </c>
      <c r="I267" s="4">
        <v>-93094781.042304739</v>
      </c>
      <c r="J267"/>
      <c r="K267"/>
      <c r="L267"/>
      <c r="O267"/>
    </row>
    <row r="268" spans="1:15">
      <c r="A268" s="8" t="s">
        <v>29</v>
      </c>
      <c r="B268" s="8" t="s">
        <v>490</v>
      </c>
      <c r="C268" s="6">
        <v>1571</v>
      </c>
      <c r="D268" s="7">
        <v>2330987</v>
      </c>
      <c r="E268" s="6">
        <v>5982</v>
      </c>
      <c r="F268" s="7">
        <v>2463624</v>
      </c>
      <c r="G268" s="6">
        <v>22609</v>
      </c>
      <c r="H268" s="7">
        <v>87749790</v>
      </c>
      <c r="I268" s="4">
        <v>-98068784.709106773</v>
      </c>
      <c r="J268"/>
      <c r="K268"/>
      <c r="L268"/>
      <c r="O268"/>
    </row>
    <row r="269" spans="1:15">
      <c r="A269" s="8" t="s">
        <v>29</v>
      </c>
      <c r="B269" s="8" t="s">
        <v>491</v>
      </c>
      <c r="C269" s="6">
        <v>1267</v>
      </c>
      <c r="D269" s="7">
        <v>2156883</v>
      </c>
      <c r="E269" s="6">
        <v>1513</v>
      </c>
      <c r="F269" s="7">
        <v>1731677</v>
      </c>
      <c r="G269" s="6">
        <v>7855</v>
      </c>
      <c r="H269" s="7">
        <v>30614807</v>
      </c>
      <c r="I269" s="4">
        <v>-34214975.518389903</v>
      </c>
      <c r="J269"/>
      <c r="K269"/>
      <c r="L269"/>
      <c r="O269"/>
    </row>
    <row r="270" spans="1:15">
      <c r="A270" s="8" t="s">
        <v>30</v>
      </c>
      <c r="B270" s="8" t="s">
        <v>492</v>
      </c>
      <c r="C270" s="6">
        <v>1054</v>
      </c>
      <c r="D270" s="7">
        <v>2848825</v>
      </c>
      <c r="E270" s="6">
        <v>3712</v>
      </c>
      <c r="F270" s="7">
        <v>1356631</v>
      </c>
      <c r="G270" s="6">
        <v>9537</v>
      </c>
      <c r="H270" s="7">
        <v>34073986</v>
      </c>
      <c r="I270" s="4">
        <v>-38080938.965382345</v>
      </c>
      <c r="J270"/>
      <c r="K270"/>
      <c r="L270"/>
      <c r="O270"/>
    </row>
    <row r="271" spans="1:15">
      <c r="A271" s="8" t="s">
        <v>30</v>
      </c>
      <c r="B271" s="8" t="s">
        <v>493</v>
      </c>
      <c r="C271" s="6">
        <v>676</v>
      </c>
      <c r="D271" s="7">
        <v>1681516</v>
      </c>
      <c r="E271" s="6">
        <v>1940</v>
      </c>
      <c r="F271" s="7">
        <v>1105295</v>
      </c>
      <c r="G271" s="6">
        <v>8329</v>
      </c>
      <c r="H271" s="7">
        <v>29921385</v>
      </c>
      <c r="I271" s="4">
        <v>-33440010.098751199</v>
      </c>
      <c r="J271"/>
      <c r="K271"/>
      <c r="L271"/>
      <c r="O271"/>
    </row>
    <row r="272" spans="1:15">
      <c r="A272" s="8" t="s">
        <v>30</v>
      </c>
      <c r="B272" s="8" t="s">
        <v>494</v>
      </c>
      <c r="C272" s="6">
        <v>1086</v>
      </c>
      <c r="D272" s="7">
        <v>2409953</v>
      </c>
      <c r="E272" s="6">
        <v>2637</v>
      </c>
      <c r="F272" s="7">
        <v>1463934</v>
      </c>
      <c r="G272" s="6">
        <v>4190</v>
      </c>
      <c r="H272" s="7">
        <v>15066392</v>
      </c>
      <c r="I272" s="4">
        <v>-16838134.352127891</v>
      </c>
      <c r="J272"/>
      <c r="K272"/>
      <c r="L272"/>
      <c r="O272"/>
    </row>
    <row r="273" spans="1:15">
      <c r="A273" s="8" t="s">
        <v>27</v>
      </c>
      <c r="B273" s="8" t="s">
        <v>495</v>
      </c>
      <c r="C273" s="6">
        <v>606</v>
      </c>
      <c r="D273" s="7">
        <v>1681419</v>
      </c>
      <c r="E273" s="6">
        <v>2459</v>
      </c>
      <c r="F273" s="7">
        <v>1402916</v>
      </c>
      <c r="G273" s="6">
        <v>14292</v>
      </c>
      <c r="H273" s="7">
        <v>49053243</v>
      </c>
      <c r="I273" s="4">
        <v>-54821691.619438618</v>
      </c>
      <c r="J273"/>
      <c r="K273"/>
      <c r="L273"/>
      <c r="O273"/>
    </row>
    <row r="274" spans="1:15">
      <c r="A274" s="8" t="s">
        <v>27</v>
      </c>
      <c r="B274" s="8" t="s">
        <v>496</v>
      </c>
      <c r="C274" s="6">
        <v>446</v>
      </c>
      <c r="D274" s="7">
        <v>912942</v>
      </c>
      <c r="E274" s="6">
        <v>1016</v>
      </c>
      <c r="F274" s="7">
        <v>745956</v>
      </c>
      <c r="G274" s="6">
        <v>7526</v>
      </c>
      <c r="H274" s="7">
        <v>29226261</v>
      </c>
      <c r="I274" s="4">
        <v>-32663142.531294532</v>
      </c>
      <c r="J274"/>
      <c r="K274"/>
      <c r="L274"/>
      <c r="O274"/>
    </row>
    <row r="275" spans="1:15">
      <c r="A275" s="8" t="s">
        <v>27</v>
      </c>
      <c r="B275" s="8" t="s">
        <v>497</v>
      </c>
      <c r="C275" s="6">
        <v>146</v>
      </c>
      <c r="D275" s="7">
        <v>382397</v>
      </c>
      <c r="E275" s="6">
        <v>588</v>
      </c>
      <c r="F275" s="7">
        <v>156744</v>
      </c>
      <c r="G275" s="6">
        <v>2317</v>
      </c>
      <c r="H275" s="7">
        <v>9898598</v>
      </c>
      <c r="I275" s="4">
        <v>-11062630.191867067</v>
      </c>
      <c r="J275"/>
      <c r="K275"/>
      <c r="L275"/>
      <c r="O275"/>
    </row>
    <row r="276" spans="1:15">
      <c r="A276" s="8" t="s">
        <v>27</v>
      </c>
      <c r="B276" s="8" t="s">
        <v>498</v>
      </c>
      <c r="C276" s="6">
        <v>0</v>
      </c>
      <c r="D276" s="7">
        <v>0</v>
      </c>
      <c r="E276" s="6">
        <v>53</v>
      </c>
      <c r="F276" s="7">
        <v>11450</v>
      </c>
      <c r="G276" s="6">
        <v>608</v>
      </c>
      <c r="H276" s="7">
        <v>1644912</v>
      </c>
      <c r="I276" s="4">
        <v>-1838346.5167657523</v>
      </c>
      <c r="J276"/>
      <c r="K276"/>
      <c r="L276"/>
      <c r="O276"/>
    </row>
    <row r="277" spans="1:15">
      <c r="A277" s="8" t="s">
        <v>31</v>
      </c>
      <c r="B277" s="8" t="s">
        <v>499</v>
      </c>
      <c r="C277" s="6">
        <v>807</v>
      </c>
      <c r="D277" s="7">
        <v>1535308</v>
      </c>
      <c r="E277" s="6">
        <v>3921</v>
      </c>
      <c r="F277" s="7">
        <v>1205897</v>
      </c>
      <c r="G277" s="6">
        <v>8496</v>
      </c>
      <c r="H277" s="7">
        <v>32938931</v>
      </c>
      <c r="I277" s="4">
        <v>-36812406.420427024</v>
      </c>
      <c r="J277"/>
      <c r="K277"/>
      <c r="L277"/>
      <c r="O277"/>
    </row>
    <row r="278" spans="1:15">
      <c r="A278" s="8" t="s">
        <v>31</v>
      </c>
      <c r="B278" s="8" t="s">
        <v>500</v>
      </c>
      <c r="C278" s="6">
        <v>0</v>
      </c>
      <c r="D278" s="7">
        <v>0</v>
      </c>
      <c r="E278" s="6">
        <v>530</v>
      </c>
      <c r="F278" s="7">
        <v>119060</v>
      </c>
      <c r="G278" s="6">
        <v>1171</v>
      </c>
      <c r="H278" s="7">
        <v>3276571</v>
      </c>
      <c r="I278" s="4">
        <v>-3661881.5382133983</v>
      </c>
      <c r="J278"/>
      <c r="K278"/>
      <c r="L278"/>
      <c r="O278"/>
    </row>
    <row r="279" spans="1:15">
      <c r="A279" s="8" t="s">
        <v>31</v>
      </c>
      <c r="B279" s="8" t="s">
        <v>501</v>
      </c>
      <c r="C279" s="6">
        <v>1875</v>
      </c>
      <c r="D279" s="7">
        <v>3448737</v>
      </c>
      <c r="E279" s="6">
        <v>3418</v>
      </c>
      <c r="F279" s="7">
        <v>2898755</v>
      </c>
      <c r="G279" s="6">
        <v>11030</v>
      </c>
      <c r="H279" s="7">
        <v>44458384</v>
      </c>
      <c r="I279" s="4">
        <v>-49686497.130201653</v>
      </c>
      <c r="J279"/>
      <c r="K279"/>
      <c r="L279"/>
      <c r="O279"/>
    </row>
    <row r="280" spans="1:15">
      <c r="A280" s="8" t="s">
        <v>31</v>
      </c>
      <c r="B280" s="8" t="s">
        <v>502</v>
      </c>
      <c r="C280" s="6">
        <v>1493</v>
      </c>
      <c r="D280" s="7">
        <v>3145520</v>
      </c>
      <c r="E280" s="6">
        <v>2707</v>
      </c>
      <c r="F280" s="7">
        <v>1551005</v>
      </c>
      <c r="G280" s="6">
        <v>10329</v>
      </c>
      <c r="H280" s="7">
        <v>40852831</v>
      </c>
      <c r="I280" s="4">
        <v>-45656946.735673361</v>
      </c>
      <c r="J280"/>
      <c r="K280"/>
      <c r="L280"/>
      <c r="O280"/>
    </row>
    <row r="281" spans="1:15">
      <c r="A281" s="8" t="s">
        <v>31</v>
      </c>
      <c r="B281" s="8" t="s">
        <v>503</v>
      </c>
      <c r="C281" s="6">
        <v>835</v>
      </c>
      <c r="D281" s="7">
        <v>2269261</v>
      </c>
      <c r="E281" s="6">
        <v>1113</v>
      </c>
      <c r="F281" s="7">
        <v>1291739</v>
      </c>
      <c r="G281" s="6">
        <v>8082</v>
      </c>
      <c r="H281" s="7">
        <v>32270621</v>
      </c>
      <c r="I281" s="4">
        <v>-36065506.063070692</v>
      </c>
      <c r="J281"/>
      <c r="K281"/>
      <c r="L281"/>
      <c r="O281"/>
    </row>
    <row r="282" spans="1:15">
      <c r="A282" s="8" t="s">
        <v>31</v>
      </c>
      <c r="B282" s="8" t="s">
        <v>504</v>
      </c>
      <c r="C282" s="6">
        <v>104</v>
      </c>
      <c r="D282" s="7">
        <v>200304</v>
      </c>
      <c r="E282" s="6">
        <v>454</v>
      </c>
      <c r="F282" s="7">
        <v>287527</v>
      </c>
      <c r="G282" s="6">
        <v>4576</v>
      </c>
      <c r="H282" s="7">
        <v>16660138</v>
      </c>
      <c r="I282" s="4">
        <v>-18619297.969214614</v>
      </c>
      <c r="J282"/>
      <c r="K282"/>
      <c r="L282"/>
      <c r="O282"/>
    </row>
    <row r="283" spans="1:15">
      <c r="A283" s="8" t="s">
        <v>31</v>
      </c>
      <c r="B283" s="8" t="s">
        <v>505</v>
      </c>
      <c r="C283" s="6">
        <v>604</v>
      </c>
      <c r="D283" s="7">
        <v>775310</v>
      </c>
      <c r="E283" s="6">
        <v>748</v>
      </c>
      <c r="F283" s="7">
        <v>308090</v>
      </c>
      <c r="G283" s="6">
        <v>2720</v>
      </c>
      <c r="H283" s="7">
        <v>10213403</v>
      </c>
      <c r="I283" s="4">
        <v>-11414454.894471487</v>
      </c>
      <c r="J283"/>
      <c r="K283"/>
      <c r="L283"/>
      <c r="O283"/>
    </row>
    <row r="284" spans="1:15">
      <c r="A284" s="8" t="s">
        <v>31</v>
      </c>
      <c r="B284" s="8" t="s">
        <v>506</v>
      </c>
      <c r="C284" s="6">
        <v>681</v>
      </c>
      <c r="D284" s="7">
        <v>1113658</v>
      </c>
      <c r="E284" s="6">
        <v>2456</v>
      </c>
      <c r="F284" s="7">
        <v>941346</v>
      </c>
      <c r="G284" s="6">
        <v>7193</v>
      </c>
      <c r="H284" s="7">
        <v>26232536</v>
      </c>
      <c r="I284" s="4">
        <v>-29317368.455900498</v>
      </c>
      <c r="J284"/>
      <c r="K284"/>
      <c r="L284"/>
      <c r="O284"/>
    </row>
    <row r="285" spans="1:15">
      <c r="A285" s="8" t="s">
        <v>31</v>
      </c>
      <c r="B285" s="8" t="s">
        <v>507</v>
      </c>
      <c r="C285" s="6">
        <v>448</v>
      </c>
      <c r="D285" s="7">
        <v>722446</v>
      </c>
      <c r="E285" s="6">
        <v>799</v>
      </c>
      <c r="F285" s="7">
        <v>292219</v>
      </c>
      <c r="G285" s="6">
        <v>3688</v>
      </c>
      <c r="H285" s="7">
        <v>13352469</v>
      </c>
      <c r="I285" s="4">
        <v>-14922661.441081766</v>
      </c>
      <c r="J285"/>
      <c r="K285"/>
      <c r="L285"/>
      <c r="O285"/>
    </row>
    <row r="286" spans="1:15">
      <c r="A286" s="8" t="s">
        <v>31</v>
      </c>
      <c r="B286" s="8" t="s">
        <v>508</v>
      </c>
      <c r="C286" s="6">
        <v>8372</v>
      </c>
      <c r="D286" s="7">
        <v>19906269</v>
      </c>
      <c r="E286" s="6">
        <v>7659</v>
      </c>
      <c r="F286" s="7">
        <v>5983785</v>
      </c>
      <c r="G286" s="6">
        <v>27063</v>
      </c>
      <c r="H286" s="7">
        <v>109340676</v>
      </c>
      <c r="I286" s="4">
        <v>-122198665.25711569</v>
      </c>
      <c r="J286"/>
      <c r="K286"/>
      <c r="L286"/>
      <c r="O286"/>
    </row>
    <row r="287" spans="1:15">
      <c r="A287" s="8" t="s">
        <v>31</v>
      </c>
      <c r="B287" s="8" t="s">
        <v>509</v>
      </c>
      <c r="C287" s="6">
        <v>280</v>
      </c>
      <c r="D287" s="7">
        <v>381290</v>
      </c>
      <c r="E287" s="6">
        <v>471</v>
      </c>
      <c r="F287" s="7">
        <v>322349</v>
      </c>
      <c r="G287" s="6">
        <v>3489</v>
      </c>
      <c r="H287" s="7">
        <v>13224417</v>
      </c>
      <c r="I287" s="4">
        <v>-14779551.081278391</v>
      </c>
      <c r="J287"/>
      <c r="K287"/>
      <c r="L287"/>
      <c r="O287"/>
    </row>
    <row r="288" spans="1:15">
      <c r="A288" s="8" t="s">
        <v>31</v>
      </c>
      <c r="B288" s="8" t="s">
        <v>510</v>
      </c>
      <c r="C288" s="6">
        <v>8178</v>
      </c>
      <c r="D288" s="7">
        <v>10868841</v>
      </c>
      <c r="E288" s="6">
        <v>26829</v>
      </c>
      <c r="F288" s="7">
        <v>9407036</v>
      </c>
      <c r="G288" s="6">
        <v>21220</v>
      </c>
      <c r="H288" s="7">
        <v>78204942</v>
      </c>
      <c r="I288" s="4">
        <v>-87401503.982928976</v>
      </c>
      <c r="J288"/>
      <c r="K288"/>
      <c r="L288"/>
      <c r="O288"/>
    </row>
    <row r="289" spans="1:15">
      <c r="A289" s="8" t="s">
        <v>31</v>
      </c>
      <c r="B289" s="8" t="s">
        <v>511</v>
      </c>
      <c r="C289" s="6">
        <v>1032</v>
      </c>
      <c r="D289" s="7">
        <v>1968035</v>
      </c>
      <c r="E289" s="6">
        <v>1415</v>
      </c>
      <c r="F289" s="7">
        <v>784284</v>
      </c>
      <c r="G289" s="6">
        <v>9726</v>
      </c>
      <c r="H289" s="7">
        <v>37598230</v>
      </c>
      <c r="I289" s="4">
        <v>-42019618.774170049</v>
      </c>
      <c r="J289"/>
      <c r="K289"/>
      <c r="L289"/>
      <c r="O289"/>
    </row>
    <row r="290" spans="1:15">
      <c r="A290" s="8" t="s">
        <v>31</v>
      </c>
      <c r="B290" s="8" t="s">
        <v>512</v>
      </c>
      <c r="C290" s="6">
        <v>106</v>
      </c>
      <c r="D290" s="7">
        <v>146508</v>
      </c>
      <c r="E290" s="6">
        <v>689</v>
      </c>
      <c r="F290" s="7">
        <v>175690</v>
      </c>
      <c r="G290" s="6">
        <v>1612</v>
      </c>
      <c r="H290" s="7">
        <v>6228282</v>
      </c>
      <c r="I290" s="4">
        <v>-6960700.9494336676</v>
      </c>
      <c r="J290"/>
      <c r="K290"/>
      <c r="L290"/>
      <c r="O290"/>
    </row>
    <row r="291" spans="1:15">
      <c r="A291" s="8" t="s">
        <v>31</v>
      </c>
      <c r="B291" s="8" t="s">
        <v>513</v>
      </c>
      <c r="C291" s="6">
        <v>909</v>
      </c>
      <c r="D291" s="7">
        <v>1860594</v>
      </c>
      <c r="E291" s="6">
        <v>753</v>
      </c>
      <c r="F291" s="7">
        <v>850368</v>
      </c>
      <c r="G291" s="6">
        <v>5176</v>
      </c>
      <c r="H291" s="7">
        <v>20152935</v>
      </c>
      <c r="I291" s="4">
        <v>-22522832.747196577</v>
      </c>
      <c r="J291"/>
      <c r="K291"/>
      <c r="L291"/>
      <c r="O291"/>
    </row>
    <row r="292" spans="1:15">
      <c r="A292" s="8" t="s">
        <v>31</v>
      </c>
      <c r="B292" s="8" t="s">
        <v>514</v>
      </c>
      <c r="C292" s="6">
        <v>1654</v>
      </c>
      <c r="D292" s="7">
        <v>1552928</v>
      </c>
      <c r="E292" s="6">
        <v>800</v>
      </c>
      <c r="F292" s="7">
        <v>1144085</v>
      </c>
      <c r="G292" s="6">
        <v>6057</v>
      </c>
      <c r="H292" s="7">
        <v>24610758</v>
      </c>
      <c r="I292" s="4">
        <v>-27504876.397196248</v>
      </c>
      <c r="J292"/>
      <c r="K292"/>
      <c r="L292"/>
      <c r="O292"/>
    </row>
    <row r="293" spans="1:15">
      <c r="A293" s="8" t="s">
        <v>31</v>
      </c>
      <c r="B293" s="8" t="s">
        <v>515</v>
      </c>
      <c r="C293" s="6">
        <v>1776</v>
      </c>
      <c r="D293" s="7">
        <v>2379619</v>
      </c>
      <c r="E293" s="6">
        <v>3776</v>
      </c>
      <c r="F293" s="7">
        <v>1639714</v>
      </c>
      <c r="G293" s="6">
        <v>12176</v>
      </c>
      <c r="H293" s="7">
        <v>46177921</v>
      </c>
      <c r="I293" s="4">
        <v>-51608244.223298319</v>
      </c>
      <c r="J293"/>
      <c r="K293"/>
      <c r="L293"/>
      <c r="O293"/>
    </row>
    <row r="294" spans="1:15">
      <c r="A294" s="8" t="s">
        <v>31</v>
      </c>
      <c r="B294" s="8" t="s">
        <v>516</v>
      </c>
      <c r="C294" s="6">
        <v>2216</v>
      </c>
      <c r="D294" s="7">
        <v>1190314</v>
      </c>
      <c r="E294" s="6">
        <v>1567</v>
      </c>
      <c r="F294" s="7">
        <v>986908</v>
      </c>
      <c r="G294" s="6">
        <v>6899</v>
      </c>
      <c r="H294" s="7">
        <v>25550985</v>
      </c>
      <c r="I294" s="4">
        <v>-28555670.01437401</v>
      </c>
      <c r="J294"/>
      <c r="K294"/>
      <c r="L294"/>
      <c r="O294"/>
    </row>
    <row r="295" spans="1:15">
      <c r="A295" s="8" t="s">
        <v>31</v>
      </c>
      <c r="B295" s="8" t="s">
        <v>517</v>
      </c>
      <c r="C295" s="6">
        <v>2737</v>
      </c>
      <c r="D295" s="7">
        <v>1815948</v>
      </c>
      <c r="E295" s="6">
        <v>3001</v>
      </c>
      <c r="F295" s="7">
        <v>1512259</v>
      </c>
      <c r="G295" s="6">
        <v>13798</v>
      </c>
      <c r="H295" s="7">
        <v>52994874</v>
      </c>
      <c r="I295" s="4">
        <v>-59226841.329104491</v>
      </c>
      <c r="J295"/>
      <c r="K295"/>
      <c r="L295"/>
      <c r="O295"/>
    </row>
    <row r="296" spans="1:15">
      <c r="A296" s="8" t="s">
        <v>31</v>
      </c>
      <c r="B296" s="8" t="s">
        <v>518</v>
      </c>
      <c r="C296" s="6">
        <v>4899</v>
      </c>
      <c r="D296" s="7">
        <v>4288572</v>
      </c>
      <c r="E296" s="6">
        <v>7403</v>
      </c>
      <c r="F296" s="7">
        <v>3672836</v>
      </c>
      <c r="G296" s="6">
        <v>31352</v>
      </c>
      <c r="H296" s="7">
        <v>119280002</v>
      </c>
      <c r="I296" s="4">
        <v>-133306812.88513426</v>
      </c>
      <c r="J296"/>
      <c r="K296"/>
      <c r="L296"/>
      <c r="O296"/>
    </row>
    <row r="297" spans="1:15">
      <c r="A297" s="8" t="s">
        <v>31</v>
      </c>
      <c r="B297" s="8" t="s">
        <v>519</v>
      </c>
      <c r="C297" s="6">
        <v>2278</v>
      </c>
      <c r="D297" s="7">
        <v>1810791</v>
      </c>
      <c r="E297" s="6">
        <v>2970</v>
      </c>
      <c r="F297" s="7">
        <v>1393834</v>
      </c>
      <c r="G297" s="6">
        <v>14365</v>
      </c>
      <c r="H297" s="7">
        <v>54540786</v>
      </c>
      <c r="I297" s="4">
        <v>-60954545.875260375</v>
      </c>
      <c r="J297"/>
      <c r="K297"/>
      <c r="L297"/>
      <c r="O297"/>
    </row>
    <row r="298" spans="1:15">
      <c r="A298" s="8" t="s">
        <v>31</v>
      </c>
      <c r="B298" s="8" t="s">
        <v>520</v>
      </c>
      <c r="C298" s="6">
        <v>2863</v>
      </c>
      <c r="D298" s="7">
        <v>2348350</v>
      </c>
      <c r="E298" s="6">
        <v>2897</v>
      </c>
      <c r="F298" s="7">
        <v>1613201</v>
      </c>
      <c r="G298" s="6">
        <v>21226</v>
      </c>
      <c r="H298" s="7">
        <v>79489023</v>
      </c>
      <c r="I298" s="4">
        <v>-88836587.339117706</v>
      </c>
      <c r="J298"/>
      <c r="K298"/>
      <c r="L298"/>
      <c r="O298"/>
    </row>
    <row r="299" spans="1:15">
      <c r="A299" s="8" t="s">
        <v>31</v>
      </c>
      <c r="B299" s="8" t="s">
        <v>521</v>
      </c>
      <c r="C299" s="6">
        <v>7084</v>
      </c>
      <c r="D299" s="7">
        <v>7229019</v>
      </c>
      <c r="E299" s="6">
        <v>4961</v>
      </c>
      <c r="F299" s="7">
        <v>3784824</v>
      </c>
      <c r="G299" s="6">
        <v>23615</v>
      </c>
      <c r="H299" s="7">
        <v>90246485</v>
      </c>
      <c r="I299" s="4">
        <v>-100859080.21225616</v>
      </c>
      <c r="J299"/>
      <c r="K299"/>
      <c r="L299"/>
      <c r="O299"/>
    </row>
    <row r="300" spans="1:15">
      <c r="A300" s="8" t="s">
        <v>31</v>
      </c>
      <c r="B300" s="8" t="s">
        <v>522</v>
      </c>
      <c r="C300" s="6">
        <v>4362</v>
      </c>
      <c r="D300" s="7">
        <v>4036134</v>
      </c>
      <c r="E300" s="6">
        <v>3711</v>
      </c>
      <c r="F300" s="7">
        <v>2937972</v>
      </c>
      <c r="G300" s="6">
        <v>18375</v>
      </c>
      <c r="H300" s="7">
        <v>72559779</v>
      </c>
      <c r="I300" s="4">
        <v>-81092494.298748374</v>
      </c>
      <c r="J300"/>
      <c r="K300"/>
      <c r="L300"/>
      <c r="O300"/>
    </row>
    <row r="301" spans="1:15">
      <c r="A301" s="8" t="s">
        <v>31</v>
      </c>
      <c r="B301" s="8" t="s">
        <v>523</v>
      </c>
      <c r="C301" s="6">
        <v>5873</v>
      </c>
      <c r="D301" s="7">
        <v>4431820</v>
      </c>
      <c r="E301" s="6">
        <v>4211</v>
      </c>
      <c r="F301" s="7">
        <v>2416510</v>
      </c>
      <c r="G301" s="6">
        <v>23500</v>
      </c>
      <c r="H301" s="7">
        <v>92283081</v>
      </c>
      <c r="I301" s="4">
        <v>-103135171.06858104</v>
      </c>
      <c r="J301"/>
      <c r="K301"/>
      <c r="L301"/>
      <c r="O301"/>
    </row>
    <row r="302" spans="1:15">
      <c r="A302" s="8" t="s">
        <v>31</v>
      </c>
      <c r="B302" s="8" t="s">
        <v>524</v>
      </c>
      <c r="C302" s="6">
        <v>3337</v>
      </c>
      <c r="D302" s="7">
        <v>4557755</v>
      </c>
      <c r="E302" s="6">
        <v>11942</v>
      </c>
      <c r="F302" s="7">
        <v>3366120</v>
      </c>
      <c r="G302" s="6">
        <v>34313</v>
      </c>
      <c r="H302" s="7">
        <v>124019752</v>
      </c>
      <c r="I302" s="4">
        <v>-138603936.92753926</v>
      </c>
      <c r="J302"/>
      <c r="K302"/>
      <c r="L302"/>
      <c r="O302"/>
    </row>
    <row r="303" spans="1:15">
      <c r="A303" s="8" t="s">
        <v>31</v>
      </c>
      <c r="B303" s="8" t="s">
        <v>525</v>
      </c>
      <c r="C303" s="6">
        <v>1124</v>
      </c>
      <c r="D303" s="7">
        <v>1618476</v>
      </c>
      <c r="E303" s="6">
        <v>1608</v>
      </c>
      <c r="F303" s="7">
        <v>625079</v>
      </c>
      <c r="G303" s="6">
        <v>7297</v>
      </c>
      <c r="H303" s="7">
        <v>26500140</v>
      </c>
      <c r="I303" s="4">
        <v>-29616441.525628597</v>
      </c>
      <c r="J303"/>
      <c r="K303"/>
      <c r="L303"/>
      <c r="O303"/>
    </row>
    <row r="304" spans="1:15">
      <c r="A304" s="8" t="s">
        <v>34</v>
      </c>
      <c r="B304" s="8" t="s">
        <v>526</v>
      </c>
      <c r="C304" s="6">
        <v>1322</v>
      </c>
      <c r="D304" s="7">
        <v>3437889</v>
      </c>
      <c r="E304" s="6">
        <v>4182</v>
      </c>
      <c r="F304" s="7">
        <v>2633008</v>
      </c>
      <c r="G304" s="6">
        <v>24539</v>
      </c>
      <c r="H304" s="7">
        <v>85238842</v>
      </c>
      <c r="I304" s="4">
        <v>-95262560.114976555</v>
      </c>
      <c r="J304"/>
      <c r="K304"/>
      <c r="L304"/>
      <c r="O304"/>
    </row>
    <row r="305" spans="1:15">
      <c r="A305" s="8" t="s">
        <v>34</v>
      </c>
      <c r="B305" s="8" t="s">
        <v>527</v>
      </c>
      <c r="C305" s="6">
        <v>139</v>
      </c>
      <c r="D305" s="7">
        <v>235474</v>
      </c>
      <c r="E305" s="6">
        <v>1063</v>
      </c>
      <c r="F305" s="7">
        <v>328045</v>
      </c>
      <c r="G305" s="6">
        <v>3514</v>
      </c>
      <c r="H305" s="7">
        <v>11438058</v>
      </c>
      <c r="I305" s="4">
        <v>-12783124.01080705</v>
      </c>
      <c r="J305"/>
      <c r="K305"/>
      <c r="L305"/>
      <c r="O305"/>
    </row>
    <row r="306" spans="1:15">
      <c r="A306" s="8" t="s">
        <v>34</v>
      </c>
      <c r="B306" s="8" t="s">
        <v>528</v>
      </c>
      <c r="C306" s="6">
        <v>2358</v>
      </c>
      <c r="D306" s="7">
        <v>4573213</v>
      </c>
      <c r="E306" s="6">
        <v>8934</v>
      </c>
      <c r="F306" s="7">
        <v>2787440</v>
      </c>
      <c r="G306" s="6">
        <v>32616</v>
      </c>
      <c r="H306" s="7">
        <v>122524318</v>
      </c>
      <c r="I306" s="4">
        <v>-136932646.37524644</v>
      </c>
      <c r="J306"/>
      <c r="K306"/>
      <c r="L306"/>
      <c r="O306"/>
    </row>
    <row r="307" spans="1:15">
      <c r="A307" s="8" t="s">
        <v>34</v>
      </c>
      <c r="B307" s="8" t="s">
        <v>529</v>
      </c>
      <c r="C307" s="6">
        <v>1842</v>
      </c>
      <c r="D307" s="7">
        <v>1664860</v>
      </c>
      <c r="E307" s="6">
        <v>3265</v>
      </c>
      <c r="F307" s="7">
        <v>1756056</v>
      </c>
      <c r="G307" s="6">
        <v>10888</v>
      </c>
      <c r="H307" s="7">
        <v>36618418</v>
      </c>
      <c r="I307" s="4">
        <v>-40924585.132683285</v>
      </c>
      <c r="J307"/>
      <c r="K307"/>
      <c r="L307"/>
      <c r="O307"/>
    </row>
    <row r="308" spans="1:15">
      <c r="A308" s="8" t="s">
        <v>34</v>
      </c>
      <c r="B308" s="8" t="s">
        <v>530</v>
      </c>
      <c r="C308" s="6">
        <v>1789</v>
      </c>
      <c r="D308" s="7">
        <v>2010629</v>
      </c>
      <c r="E308" s="6">
        <v>3517</v>
      </c>
      <c r="F308" s="7">
        <v>1636195</v>
      </c>
      <c r="G308" s="6">
        <v>17813</v>
      </c>
      <c r="H308" s="7">
        <v>65123135</v>
      </c>
      <c r="I308" s="4">
        <v>-72781333.219111934</v>
      </c>
      <c r="J308"/>
      <c r="K308"/>
      <c r="L308"/>
      <c r="O308"/>
    </row>
    <row r="309" spans="1:15">
      <c r="A309" s="8" t="s">
        <v>34</v>
      </c>
      <c r="B309" s="8" t="s">
        <v>531</v>
      </c>
      <c r="C309" s="6">
        <v>1154</v>
      </c>
      <c r="D309" s="7">
        <v>990004</v>
      </c>
      <c r="E309" s="6">
        <v>980</v>
      </c>
      <c r="F309" s="7">
        <v>718183</v>
      </c>
      <c r="G309" s="6">
        <v>6201</v>
      </c>
      <c r="H309" s="7">
        <v>21900479</v>
      </c>
      <c r="I309" s="4">
        <v>-24475880.342019212</v>
      </c>
      <c r="J309"/>
      <c r="K309"/>
      <c r="L309"/>
      <c r="O309"/>
    </row>
    <row r="310" spans="1:15">
      <c r="A310" s="8" t="s">
        <v>34</v>
      </c>
      <c r="B310" s="8" t="s">
        <v>532</v>
      </c>
      <c r="C310" s="6">
        <v>916</v>
      </c>
      <c r="D310" s="7">
        <v>687636</v>
      </c>
      <c r="E310" s="6">
        <v>584</v>
      </c>
      <c r="F310" s="7">
        <v>520816</v>
      </c>
      <c r="G310" s="6">
        <v>4698</v>
      </c>
      <c r="H310" s="7">
        <v>18353361</v>
      </c>
      <c r="I310" s="4">
        <v>-20511636.650042314</v>
      </c>
      <c r="J310"/>
      <c r="K310"/>
      <c r="L310"/>
      <c r="O310"/>
    </row>
    <row r="311" spans="1:15">
      <c r="A311" s="8" t="s">
        <v>34</v>
      </c>
      <c r="B311" s="8" t="s">
        <v>533</v>
      </c>
      <c r="C311" s="6">
        <v>1593</v>
      </c>
      <c r="D311" s="7">
        <v>1268675</v>
      </c>
      <c r="E311" s="6">
        <v>2660</v>
      </c>
      <c r="F311" s="7">
        <v>1118285</v>
      </c>
      <c r="G311" s="6">
        <v>10602</v>
      </c>
      <c r="H311" s="7">
        <v>38092191</v>
      </c>
      <c r="I311" s="4">
        <v>-42571667.445325792</v>
      </c>
      <c r="J311"/>
      <c r="K311"/>
      <c r="L311"/>
      <c r="O311"/>
    </row>
    <row r="312" spans="1:15">
      <c r="A312" s="8" t="s">
        <v>34</v>
      </c>
      <c r="B312" s="8" t="s">
        <v>534</v>
      </c>
      <c r="C312" s="6">
        <v>1454</v>
      </c>
      <c r="D312" s="7">
        <v>1716175</v>
      </c>
      <c r="E312" s="6">
        <v>2782</v>
      </c>
      <c r="F312" s="7">
        <v>1033044</v>
      </c>
      <c r="G312" s="6">
        <v>9892</v>
      </c>
      <c r="H312" s="7">
        <v>38130325</v>
      </c>
      <c r="I312" s="4">
        <v>-42614285.838328175</v>
      </c>
      <c r="J312"/>
      <c r="K312"/>
      <c r="L312"/>
      <c r="O312"/>
    </row>
    <row r="313" spans="1:15">
      <c r="A313" s="8" t="s">
        <v>34</v>
      </c>
      <c r="B313" s="8" t="s">
        <v>535</v>
      </c>
      <c r="C313" s="6">
        <v>2652</v>
      </c>
      <c r="D313" s="7">
        <v>6292427</v>
      </c>
      <c r="E313" s="6">
        <v>4864</v>
      </c>
      <c r="F313" s="7">
        <v>4131128</v>
      </c>
      <c r="G313" s="6">
        <v>20097</v>
      </c>
      <c r="H313" s="7">
        <v>71590486</v>
      </c>
      <c r="I313" s="4">
        <v>-80009216.646037817</v>
      </c>
      <c r="J313"/>
      <c r="K313"/>
      <c r="L313"/>
      <c r="O313"/>
    </row>
    <row r="314" spans="1:15">
      <c r="A314" s="8" t="s">
        <v>34</v>
      </c>
      <c r="B314" s="8" t="s">
        <v>536</v>
      </c>
      <c r="C314" s="6">
        <v>2565</v>
      </c>
      <c r="D314" s="7">
        <v>3852691</v>
      </c>
      <c r="E314" s="6">
        <v>4924</v>
      </c>
      <c r="F314" s="7">
        <v>2758306</v>
      </c>
      <c r="G314" s="6">
        <v>17292</v>
      </c>
      <c r="H314" s="7">
        <v>62204872</v>
      </c>
      <c r="I314" s="4">
        <v>-69519895.147618517</v>
      </c>
      <c r="J314"/>
      <c r="K314"/>
      <c r="L314"/>
      <c r="O314"/>
    </row>
    <row r="315" spans="1:15">
      <c r="A315" s="8" t="s">
        <v>34</v>
      </c>
      <c r="B315" s="8" t="s">
        <v>537</v>
      </c>
      <c r="C315" s="6">
        <v>1247</v>
      </c>
      <c r="D315" s="7">
        <v>1070232</v>
      </c>
      <c r="E315" s="6">
        <v>1785</v>
      </c>
      <c r="F315" s="7">
        <v>785073</v>
      </c>
      <c r="G315" s="6">
        <v>5985</v>
      </c>
      <c r="H315" s="7">
        <v>20564561</v>
      </c>
      <c r="I315" s="4">
        <v>-22982864.179461781</v>
      </c>
      <c r="J315"/>
      <c r="K315"/>
      <c r="L315"/>
      <c r="O315"/>
    </row>
    <row r="316" spans="1:15">
      <c r="A316" s="8" t="s">
        <v>34</v>
      </c>
      <c r="B316" s="8" t="s">
        <v>538</v>
      </c>
      <c r="C316" s="6">
        <v>1968</v>
      </c>
      <c r="D316" s="7">
        <v>3332976</v>
      </c>
      <c r="E316" s="6">
        <v>5635</v>
      </c>
      <c r="F316" s="7">
        <v>2578638</v>
      </c>
      <c r="G316" s="6">
        <v>33717</v>
      </c>
      <c r="H316" s="7">
        <v>126406685</v>
      </c>
      <c r="I316" s="4">
        <v>-141271562.89555651</v>
      </c>
      <c r="J316"/>
      <c r="K316"/>
      <c r="L316"/>
      <c r="O316"/>
    </row>
    <row r="317" spans="1:15">
      <c r="A317" s="8" t="s">
        <v>34</v>
      </c>
      <c r="B317" s="8" t="s">
        <v>539</v>
      </c>
      <c r="C317" s="6">
        <v>514</v>
      </c>
      <c r="D317" s="7">
        <v>891884</v>
      </c>
      <c r="E317" s="6">
        <v>1745</v>
      </c>
      <c r="F317" s="7">
        <v>561507</v>
      </c>
      <c r="G317" s="6">
        <v>4306</v>
      </c>
      <c r="H317" s="7">
        <v>14547948</v>
      </c>
      <c r="I317" s="4">
        <v>-16258723.586361637</v>
      </c>
      <c r="J317"/>
      <c r="K317"/>
      <c r="L317"/>
      <c r="O317"/>
    </row>
    <row r="318" spans="1:15">
      <c r="A318" s="8" t="s">
        <v>34</v>
      </c>
      <c r="B318" s="8" t="s">
        <v>540</v>
      </c>
      <c r="C318" s="6">
        <v>1278</v>
      </c>
      <c r="D318" s="7">
        <v>1838710</v>
      </c>
      <c r="E318" s="6">
        <v>3175</v>
      </c>
      <c r="F318" s="7">
        <v>1351374</v>
      </c>
      <c r="G318" s="6">
        <v>17495</v>
      </c>
      <c r="H318" s="7">
        <v>67632574</v>
      </c>
      <c r="I318" s="4">
        <v>-75585871.361387104</v>
      </c>
      <c r="J318"/>
      <c r="K318"/>
      <c r="L318"/>
      <c r="O318"/>
    </row>
    <row r="319" spans="1:15">
      <c r="A319" s="8" t="s">
        <v>34</v>
      </c>
      <c r="B319" s="8" t="s">
        <v>541</v>
      </c>
      <c r="C319" s="6">
        <v>857</v>
      </c>
      <c r="D319" s="7">
        <v>814561</v>
      </c>
      <c r="E319" s="6">
        <v>2953</v>
      </c>
      <c r="F319" s="7">
        <v>683798</v>
      </c>
      <c r="G319" s="6">
        <v>5282</v>
      </c>
      <c r="H319" s="7">
        <v>16957632</v>
      </c>
      <c r="I319" s="4">
        <v>-18951775.973301586</v>
      </c>
      <c r="J319"/>
      <c r="K319"/>
      <c r="L319"/>
      <c r="O319"/>
    </row>
    <row r="320" spans="1:15">
      <c r="A320" s="8" t="s">
        <v>35</v>
      </c>
      <c r="B320" s="8" t="s">
        <v>542</v>
      </c>
      <c r="C320" s="6">
        <v>1102</v>
      </c>
      <c r="D320" s="7">
        <v>1771912</v>
      </c>
      <c r="E320" s="6">
        <v>4237</v>
      </c>
      <c r="F320" s="7">
        <v>1507072</v>
      </c>
      <c r="G320" s="6">
        <v>15206</v>
      </c>
      <c r="H320" s="7">
        <v>50538568</v>
      </c>
      <c r="I320" s="4">
        <v>-56481684.397176936</v>
      </c>
      <c r="J320"/>
      <c r="K320"/>
      <c r="L320"/>
      <c r="O320"/>
    </row>
    <row r="321" spans="1:15">
      <c r="A321" s="8" t="s">
        <v>35</v>
      </c>
      <c r="B321" s="8" t="s">
        <v>543</v>
      </c>
      <c r="C321" s="6">
        <v>1020</v>
      </c>
      <c r="D321" s="7">
        <v>2084825</v>
      </c>
      <c r="E321" s="6">
        <v>2592</v>
      </c>
      <c r="F321" s="7">
        <v>1418670</v>
      </c>
      <c r="G321" s="6">
        <v>10700</v>
      </c>
      <c r="H321" s="7">
        <v>35891696</v>
      </c>
      <c r="I321" s="4">
        <v>-40112403.777475804</v>
      </c>
      <c r="J321"/>
      <c r="K321"/>
      <c r="L321"/>
      <c r="O321"/>
    </row>
    <row r="322" spans="1:15">
      <c r="A322" s="8" t="s">
        <v>35</v>
      </c>
      <c r="B322" s="8" t="s">
        <v>544</v>
      </c>
      <c r="C322" s="6">
        <v>1044</v>
      </c>
      <c r="D322" s="7">
        <v>1831806</v>
      </c>
      <c r="E322" s="6">
        <v>1771</v>
      </c>
      <c r="F322" s="7">
        <v>1035404</v>
      </c>
      <c r="G322" s="6">
        <v>12551</v>
      </c>
      <c r="H322" s="7">
        <v>46454327</v>
      </c>
      <c r="I322" s="4">
        <v>-51917154.37004973</v>
      </c>
      <c r="J322"/>
      <c r="K322"/>
      <c r="L322"/>
      <c r="O322"/>
    </row>
    <row r="323" spans="1:15">
      <c r="A323" s="8" t="s">
        <v>35</v>
      </c>
      <c r="B323" s="8" t="s">
        <v>545</v>
      </c>
      <c r="C323" s="6">
        <v>1250</v>
      </c>
      <c r="D323" s="7">
        <v>2527407</v>
      </c>
      <c r="E323" s="6">
        <v>1988</v>
      </c>
      <c r="F323" s="7">
        <v>1199690</v>
      </c>
      <c r="G323" s="6">
        <v>13216</v>
      </c>
      <c r="H323" s="7">
        <v>49997696</v>
      </c>
      <c r="I323" s="4">
        <v>-55877208.195887074</v>
      </c>
      <c r="J323"/>
      <c r="K323"/>
      <c r="L323"/>
      <c r="O323"/>
    </row>
    <row r="324" spans="1:15">
      <c r="A324" s="8" t="s">
        <v>35</v>
      </c>
      <c r="B324" s="8" t="s">
        <v>546</v>
      </c>
      <c r="C324" s="6">
        <v>1235</v>
      </c>
      <c r="D324" s="7">
        <v>1922596</v>
      </c>
      <c r="E324" s="6">
        <v>3932</v>
      </c>
      <c r="F324" s="7">
        <v>1602268</v>
      </c>
      <c r="G324" s="6">
        <v>14575</v>
      </c>
      <c r="H324" s="7">
        <v>52253761</v>
      </c>
      <c r="I324" s="4">
        <v>-58398576.654714733</v>
      </c>
      <c r="J324"/>
      <c r="K324"/>
      <c r="L324"/>
      <c r="O324"/>
    </row>
    <row r="325" spans="1:15">
      <c r="A325" s="8" t="s">
        <v>36</v>
      </c>
      <c r="B325" s="8" t="s">
        <v>547</v>
      </c>
      <c r="C325" s="6">
        <v>2397</v>
      </c>
      <c r="D325" s="7">
        <v>1618782</v>
      </c>
      <c r="E325" s="6">
        <v>1812</v>
      </c>
      <c r="F325" s="7">
        <v>958364</v>
      </c>
      <c r="G325" s="6">
        <v>5586</v>
      </c>
      <c r="H325" s="7">
        <v>23349336</v>
      </c>
      <c r="I325" s="4">
        <v>-26095116.64112924</v>
      </c>
      <c r="J325"/>
      <c r="K325"/>
      <c r="L325"/>
      <c r="O325"/>
    </row>
    <row r="326" spans="1:15">
      <c r="A326" s="8" t="s">
        <v>36</v>
      </c>
      <c r="B326" s="8" t="s">
        <v>548</v>
      </c>
      <c r="C326" s="6">
        <v>1166</v>
      </c>
      <c r="D326" s="7">
        <v>1434425</v>
      </c>
      <c r="E326" s="6">
        <v>2948</v>
      </c>
      <c r="F326" s="7">
        <v>1255155</v>
      </c>
      <c r="G326" s="6">
        <v>9299</v>
      </c>
      <c r="H326" s="7">
        <v>32155660</v>
      </c>
      <c r="I326" s="4">
        <v>-35937026.14808806</v>
      </c>
      <c r="J326"/>
      <c r="K326"/>
      <c r="L326"/>
      <c r="O326"/>
    </row>
    <row r="327" spans="1:15">
      <c r="A327" s="8" t="s">
        <v>36</v>
      </c>
      <c r="B327" s="8" t="s">
        <v>549</v>
      </c>
      <c r="C327" s="6">
        <v>2894</v>
      </c>
      <c r="D327" s="7">
        <v>3781314</v>
      </c>
      <c r="E327" s="6">
        <v>6994</v>
      </c>
      <c r="F327" s="7">
        <v>2669216</v>
      </c>
      <c r="G327" s="6">
        <v>18025</v>
      </c>
      <c r="H327" s="7">
        <v>68313317</v>
      </c>
      <c r="I327" s="4">
        <v>-76346666.785618111</v>
      </c>
      <c r="J327"/>
      <c r="K327"/>
      <c r="L327"/>
      <c r="O327"/>
    </row>
    <row r="328" spans="1:15">
      <c r="A328" s="8" t="s">
        <v>36</v>
      </c>
      <c r="B328" s="8" t="s">
        <v>550</v>
      </c>
      <c r="C328" s="6">
        <v>2377</v>
      </c>
      <c r="D328" s="7">
        <v>3689242</v>
      </c>
      <c r="E328" s="6">
        <v>6332</v>
      </c>
      <c r="F328" s="7">
        <v>2992644</v>
      </c>
      <c r="G328" s="6">
        <v>20348</v>
      </c>
      <c r="H328" s="7">
        <v>76948446</v>
      </c>
      <c r="I328" s="4">
        <v>-85997249.503096581</v>
      </c>
      <c r="J328"/>
      <c r="K328"/>
      <c r="L328"/>
      <c r="O328"/>
    </row>
    <row r="329" spans="1:15">
      <c r="A329" s="8" t="s">
        <v>36</v>
      </c>
      <c r="B329" s="8" t="s">
        <v>551</v>
      </c>
      <c r="C329" s="6">
        <v>1581</v>
      </c>
      <c r="D329" s="7">
        <v>2620553</v>
      </c>
      <c r="E329" s="6">
        <v>3569</v>
      </c>
      <c r="F329" s="7">
        <v>2174263</v>
      </c>
      <c r="G329" s="6">
        <v>18307</v>
      </c>
      <c r="H329" s="7">
        <v>57083213</v>
      </c>
      <c r="I329" s="4">
        <v>-63795951.263257556</v>
      </c>
      <c r="J329"/>
      <c r="K329"/>
      <c r="L329"/>
      <c r="O329"/>
    </row>
    <row r="330" spans="1:15">
      <c r="A330" s="8" t="s">
        <v>37</v>
      </c>
      <c r="B330" s="8" t="s">
        <v>552</v>
      </c>
      <c r="C330" s="6">
        <v>1518</v>
      </c>
      <c r="D330" s="7">
        <v>2116806</v>
      </c>
      <c r="E330" s="6">
        <v>1838</v>
      </c>
      <c r="F330" s="7">
        <v>848425</v>
      </c>
      <c r="G330" s="6">
        <v>5016</v>
      </c>
      <c r="H330" s="7">
        <v>19479081</v>
      </c>
      <c r="I330" s="4">
        <v>-21769736.43948609</v>
      </c>
      <c r="J330"/>
      <c r="K330"/>
      <c r="L330"/>
      <c r="O330"/>
    </row>
    <row r="331" spans="1:15">
      <c r="A331" s="8" t="s">
        <v>37</v>
      </c>
      <c r="B331" s="8" t="s">
        <v>553</v>
      </c>
      <c r="C331" s="6">
        <v>10510</v>
      </c>
      <c r="D331" s="7">
        <v>14708446</v>
      </c>
      <c r="E331" s="6">
        <v>9415</v>
      </c>
      <c r="F331" s="7">
        <v>7990801</v>
      </c>
      <c r="G331" s="6">
        <v>47568</v>
      </c>
      <c r="H331" s="7">
        <v>183951908</v>
      </c>
      <c r="I331" s="4">
        <v>-205583854.53095004</v>
      </c>
      <c r="J331"/>
      <c r="K331"/>
      <c r="L331"/>
      <c r="O331"/>
    </row>
    <row r="332" spans="1:15">
      <c r="A332" s="8" t="s">
        <v>37</v>
      </c>
      <c r="B332" s="8" t="s">
        <v>554</v>
      </c>
      <c r="C332" s="6">
        <v>2489</v>
      </c>
      <c r="D332" s="7">
        <v>1863611</v>
      </c>
      <c r="E332" s="6">
        <v>2785</v>
      </c>
      <c r="F332" s="7">
        <v>1347761</v>
      </c>
      <c r="G332" s="6">
        <v>13255</v>
      </c>
      <c r="H332" s="7">
        <v>50916724</v>
      </c>
      <c r="I332" s="4">
        <v>-56904309.902610712</v>
      </c>
      <c r="J332"/>
      <c r="K332"/>
      <c r="L332"/>
      <c r="O332"/>
    </row>
    <row r="333" spans="1:15">
      <c r="A333" s="8" t="s">
        <v>37</v>
      </c>
      <c r="B333" s="8" t="s">
        <v>555</v>
      </c>
      <c r="C333" s="6">
        <v>1927</v>
      </c>
      <c r="D333" s="7">
        <v>1417232</v>
      </c>
      <c r="E333" s="6">
        <v>2605</v>
      </c>
      <c r="F333" s="7">
        <v>1332851</v>
      </c>
      <c r="G333" s="6">
        <v>16174</v>
      </c>
      <c r="H333" s="7">
        <v>54233747</v>
      </c>
      <c r="I333" s="4">
        <v>-60611400.420572698</v>
      </c>
      <c r="J333"/>
      <c r="K333"/>
      <c r="L333"/>
      <c r="O333"/>
    </row>
    <row r="334" spans="1:15">
      <c r="A334" s="8" t="s">
        <v>37</v>
      </c>
      <c r="B334" s="8" t="s">
        <v>556</v>
      </c>
      <c r="C334" s="6">
        <v>3132</v>
      </c>
      <c r="D334" s="7">
        <v>5986214</v>
      </c>
      <c r="E334" s="6">
        <v>6206</v>
      </c>
      <c r="F334" s="7">
        <v>3772364</v>
      </c>
      <c r="G334" s="6">
        <v>48431</v>
      </c>
      <c r="H334" s="7">
        <v>196974849</v>
      </c>
      <c r="I334" s="4">
        <v>-220138236.90848511</v>
      </c>
      <c r="J334"/>
      <c r="K334"/>
      <c r="L334"/>
      <c r="O334"/>
    </row>
    <row r="335" spans="1:15">
      <c r="A335" s="8" t="s">
        <v>37</v>
      </c>
      <c r="B335" s="8" t="s">
        <v>557</v>
      </c>
      <c r="C335" s="6">
        <v>916</v>
      </c>
      <c r="D335" s="7">
        <v>901199</v>
      </c>
      <c r="E335" s="6">
        <v>832</v>
      </c>
      <c r="F335" s="7">
        <v>594872</v>
      </c>
      <c r="G335" s="6">
        <v>12696</v>
      </c>
      <c r="H335" s="7">
        <v>51645044</v>
      </c>
      <c r="I335" s="4">
        <v>-57718277.175687216</v>
      </c>
      <c r="J335"/>
      <c r="K335"/>
      <c r="L335"/>
      <c r="O335"/>
    </row>
    <row r="336" spans="1:15">
      <c r="A336" s="8" t="s">
        <v>37</v>
      </c>
      <c r="B336" s="8" t="s">
        <v>558</v>
      </c>
      <c r="C336" s="6">
        <v>2778</v>
      </c>
      <c r="D336" s="7">
        <v>2552314</v>
      </c>
      <c r="E336" s="6">
        <v>3179</v>
      </c>
      <c r="F336" s="7">
        <v>2100961</v>
      </c>
      <c r="G336" s="6">
        <v>15768</v>
      </c>
      <c r="H336" s="7">
        <v>56244498</v>
      </c>
      <c r="I336" s="4">
        <v>-62858607.016994417</v>
      </c>
      <c r="J336"/>
      <c r="K336"/>
      <c r="L336"/>
      <c r="O336"/>
    </row>
    <row r="337" spans="1:15">
      <c r="A337" s="8" t="s">
        <v>37</v>
      </c>
      <c r="B337" s="8" t="s">
        <v>559</v>
      </c>
      <c r="C337" s="6">
        <v>407</v>
      </c>
      <c r="D337" s="7">
        <v>751855</v>
      </c>
      <c r="E337" s="6">
        <v>4642</v>
      </c>
      <c r="F337" s="7">
        <v>584173</v>
      </c>
      <c r="G337" s="6">
        <v>3269</v>
      </c>
      <c r="H337" s="7">
        <v>11579569</v>
      </c>
      <c r="I337" s="4">
        <v>-12941276.090635052</v>
      </c>
      <c r="J337"/>
      <c r="K337"/>
      <c r="L337"/>
      <c r="O337"/>
    </row>
    <row r="338" spans="1:15">
      <c r="A338" s="8" t="s">
        <v>37</v>
      </c>
      <c r="B338" s="8" t="s">
        <v>560</v>
      </c>
      <c r="C338" s="6">
        <v>2135</v>
      </c>
      <c r="D338" s="7">
        <v>2412998</v>
      </c>
      <c r="E338" s="6">
        <v>2428</v>
      </c>
      <c r="F338" s="7">
        <v>1398380</v>
      </c>
      <c r="G338" s="6">
        <v>13603</v>
      </c>
      <c r="H338" s="7">
        <v>56058820</v>
      </c>
      <c r="I338" s="4">
        <v>-62651094.089530803</v>
      </c>
      <c r="J338"/>
      <c r="K338"/>
      <c r="L338"/>
      <c r="O338"/>
    </row>
    <row r="339" spans="1:15">
      <c r="A339" s="8" t="s">
        <v>37</v>
      </c>
      <c r="B339" s="8" t="s">
        <v>561</v>
      </c>
      <c r="C339" s="6">
        <v>1983</v>
      </c>
      <c r="D339" s="7">
        <v>1370375</v>
      </c>
      <c r="E339" s="6">
        <v>1368</v>
      </c>
      <c r="F339" s="7">
        <v>1194964</v>
      </c>
      <c r="G339" s="6">
        <v>12206</v>
      </c>
      <c r="H339" s="7">
        <v>49030849</v>
      </c>
      <c r="I339" s="4">
        <v>-54796664.182167538</v>
      </c>
      <c r="J339"/>
      <c r="K339"/>
      <c r="L339"/>
      <c r="O339"/>
    </row>
    <row r="340" spans="1:15">
      <c r="A340" s="8" t="s">
        <v>37</v>
      </c>
      <c r="B340" s="8" t="s">
        <v>562</v>
      </c>
      <c r="C340" s="6">
        <v>1977</v>
      </c>
      <c r="D340" s="7">
        <v>1782238</v>
      </c>
      <c r="E340" s="6">
        <v>2523</v>
      </c>
      <c r="F340" s="7">
        <v>1078879</v>
      </c>
      <c r="G340" s="6">
        <v>14578</v>
      </c>
      <c r="H340" s="7">
        <v>55400826</v>
      </c>
      <c r="I340" s="4">
        <v>-61915722.84903115</v>
      </c>
      <c r="J340"/>
      <c r="K340"/>
      <c r="L340"/>
      <c r="O340"/>
    </row>
    <row r="341" spans="1:15">
      <c r="A341" s="8" t="s">
        <v>37</v>
      </c>
      <c r="B341" s="8" t="s">
        <v>563</v>
      </c>
      <c r="C341" s="6">
        <v>377</v>
      </c>
      <c r="D341" s="7">
        <v>419249</v>
      </c>
      <c r="E341" s="6">
        <v>1425</v>
      </c>
      <c r="F341" s="7">
        <v>420121</v>
      </c>
      <c r="G341" s="6">
        <v>3509</v>
      </c>
      <c r="H341" s="7">
        <v>12180388</v>
      </c>
      <c r="I341" s="4">
        <v>-13612748.799118353</v>
      </c>
      <c r="J341"/>
      <c r="K341"/>
      <c r="L341"/>
      <c r="O341"/>
    </row>
    <row r="342" spans="1:15">
      <c r="A342" s="8" t="s">
        <v>37</v>
      </c>
      <c r="B342" s="8" t="s">
        <v>564</v>
      </c>
      <c r="C342" s="6">
        <v>1526</v>
      </c>
      <c r="D342" s="7">
        <v>874646</v>
      </c>
      <c r="E342" s="6">
        <v>1479</v>
      </c>
      <c r="F342" s="7">
        <v>456974</v>
      </c>
      <c r="G342" s="6">
        <v>5121</v>
      </c>
      <c r="H342" s="7">
        <v>18307259</v>
      </c>
      <c r="I342" s="4">
        <v>-20460113.254799325</v>
      </c>
      <c r="J342"/>
      <c r="K342"/>
      <c r="L342"/>
      <c r="O342"/>
    </row>
    <row r="343" spans="1:15">
      <c r="A343" s="8" t="s">
        <v>37</v>
      </c>
      <c r="B343" s="8" t="s">
        <v>565</v>
      </c>
      <c r="C343" s="6">
        <v>4524</v>
      </c>
      <c r="D343" s="7">
        <v>7328970</v>
      </c>
      <c r="E343" s="6">
        <v>9557</v>
      </c>
      <c r="F343" s="7">
        <v>6132363</v>
      </c>
      <c r="G343" s="6">
        <v>30231</v>
      </c>
      <c r="H343" s="7">
        <v>119036042</v>
      </c>
      <c r="I343" s="4">
        <v>-133034164.24725565</v>
      </c>
      <c r="J343"/>
      <c r="K343"/>
      <c r="L343"/>
      <c r="O343"/>
    </row>
    <row r="344" spans="1:15">
      <c r="A344" s="8" t="s">
        <v>37</v>
      </c>
      <c r="B344" s="8" t="s">
        <v>566</v>
      </c>
      <c r="C344" s="6">
        <v>3245</v>
      </c>
      <c r="D344" s="7">
        <v>1649625</v>
      </c>
      <c r="E344" s="6">
        <v>1869</v>
      </c>
      <c r="F344" s="7">
        <v>1389445</v>
      </c>
      <c r="G344" s="6">
        <v>15151</v>
      </c>
      <c r="H344" s="7">
        <v>58032682</v>
      </c>
      <c r="I344" s="4">
        <v>-64857073.699550234</v>
      </c>
      <c r="J344"/>
      <c r="K344"/>
      <c r="L344"/>
      <c r="O344"/>
    </row>
    <row r="345" spans="1:15">
      <c r="A345" s="8" t="s">
        <v>37</v>
      </c>
      <c r="B345" s="8" t="s">
        <v>567</v>
      </c>
      <c r="C345" s="6">
        <v>2168</v>
      </c>
      <c r="D345" s="7">
        <v>1804539</v>
      </c>
      <c r="E345" s="6">
        <v>2148</v>
      </c>
      <c r="F345" s="7">
        <v>1678653</v>
      </c>
      <c r="G345" s="6">
        <v>15821</v>
      </c>
      <c r="H345" s="7">
        <v>59771035</v>
      </c>
      <c r="I345" s="4">
        <v>-66799849.472636752</v>
      </c>
      <c r="J345"/>
      <c r="K345"/>
      <c r="L345"/>
      <c r="O345"/>
    </row>
    <row r="346" spans="1:15">
      <c r="A346" s="8" t="s">
        <v>37</v>
      </c>
      <c r="B346" s="8" t="s">
        <v>568</v>
      </c>
      <c r="C346" s="6">
        <v>2438</v>
      </c>
      <c r="D346" s="7">
        <v>2132900</v>
      </c>
      <c r="E346" s="6">
        <v>5048</v>
      </c>
      <c r="F346" s="7">
        <v>2378597</v>
      </c>
      <c r="G346" s="6">
        <v>17138</v>
      </c>
      <c r="H346" s="7">
        <v>63806440</v>
      </c>
      <c r="I346" s="4">
        <v>-71309800.597979084</v>
      </c>
      <c r="J346"/>
      <c r="K346"/>
      <c r="L346"/>
      <c r="O346"/>
    </row>
    <row r="347" spans="1:15">
      <c r="A347" s="8" t="s">
        <v>37</v>
      </c>
      <c r="B347" s="8" t="s">
        <v>569</v>
      </c>
      <c r="C347" s="6">
        <v>1807</v>
      </c>
      <c r="D347" s="7">
        <v>1372411</v>
      </c>
      <c r="E347" s="6">
        <v>2344</v>
      </c>
      <c r="F347" s="7">
        <v>1246678</v>
      </c>
      <c r="G347" s="6">
        <v>10413</v>
      </c>
      <c r="H347" s="7">
        <v>40523347</v>
      </c>
      <c r="I347" s="4">
        <v>-45288716.846335791</v>
      </c>
      <c r="J347"/>
      <c r="K347"/>
      <c r="L347"/>
      <c r="O347"/>
    </row>
    <row r="348" spans="1:15">
      <c r="A348" s="8" t="s">
        <v>38</v>
      </c>
      <c r="B348" s="8" t="s">
        <v>570</v>
      </c>
      <c r="C348" s="6">
        <v>3298</v>
      </c>
      <c r="D348" s="7">
        <v>3426880</v>
      </c>
      <c r="E348" s="6">
        <v>3493</v>
      </c>
      <c r="F348" s="7">
        <v>2066091</v>
      </c>
      <c r="G348" s="6">
        <v>11656</v>
      </c>
      <c r="H348" s="7">
        <v>45075730</v>
      </c>
      <c r="I348" s="4">
        <v>-50376440.34220282</v>
      </c>
      <c r="J348"/>
      <c r="K348"/>
      <c r="L348"/>
      <c r="O348"/>
    </row>
    <row r="349" spans="1:15">
      <c r="A349" s="8" t="s">
        <v>38</v>
      </c>
      <c r="B349" s="8" t="s">
        <v>571</v>
      </c>
      <c r="C349" s="6">
        <v>3626</v>
      </c>
      <c r="D349" s="7">
        <v>3571713</v>
      </c>
      <c r="E349" s="6">
        <v>9560</v>
      </c>
      <c r="F349" s="7">
        <v>3110476</v>
      </c>
      <c r="G349" s="6">
        <v>23397</v>
      </c>
      <c r="H349" s="7">
        <v>93014851</v>
      </c>
      <c r="I349" s="4">
        <v>-103952994.04669395</v>
      </c>
      <c r="J349"/>
      <c r="K349"/>
      <c r="L349"/>
      <c r="O349"/>
    </row>
    <row r="350" spans="1:15">
      <c r="A350" s="8" t="s">
        <v>39</v>
      </c>
      <c r="B350" s="8" t="s">
        <v>572</v>
      </c>
      <c r="C350" s="6">
        <v>743</v>
      </c>
      <c r="D350" s="7">
        <v>1604683</v>
      </c>
      <c r="E350" s="6">
        <v>2024</v>
      </c>
      <c r="F350" s="7">
        <v>1429587</v>
      </c>
      <c r="G350" s="6">
        <v>11125</v>
      </c>
      <c r="H350" s="7">
        <v>40998048</v>
      </c>
      <c r="I350" s="4">
        <v>-45819240.625027426</v>
      </c>
      <c r="J350"/>
      <c r="K350"/>
      <c r="L350"/>
      <c r="O350"/>
    </row>
    <row r="351" spans="1:15">
      <c r="A351" s="8" t="s">
        <v>39</v>
      </c>
      <c r="B351" s="8" t="s">
        <v>573</v>
      </c>
      <c r="C351" s="6">
        <v>197</v>
      </c>
      <c r="D351" s="7">
        <v>640040</v>
      </c>
      <c r="E351" s="6">
        <v>799</v>
      </c>
      <c r="F351" s="7">
        <v>605366</v>
      </c>
      <c r="G351" s="6">
        <v>6680</v>
      </c>
      <c r="H351" s="7">
        <v>20881650</v>
      </c>
      <c r="I351" s="4">
        <v>-23337241.470559865</v>
      </c>
      <c r="J351"/>
      <c r="K351"/>
      <c r="L351"/>
      <c r="O351"/>
    </row>
    <row r="352" spans="1:15">
      <c r="A352" s="8" t="s">
        <v>39</v>
      </c>
      <c r="B352" s="8" t="s">
        <v>574</v>
      </c>
      <c r="C352" s="6">
        <v>1532</v>
      </c>
      <c r="D352" s="7">
        <v>2092331</v>
      </c>
      <c r="E352" s="6">
        <v>2038</v>
      </c>
      <c r="F352" s="7">
        <v>1217481</v>
      </c>
      <c r="G352" s="6">
        <v>13731</v>
      </c>
      <c r="H352" s="7">
        <v>52350199</v>
      </c>
      <c r="I352" s="4">
        <v>-58506355.345236681</v>
      </c>
      <c r="J352"/>
      <c r="K352"/>
      <c r="L352"/>
      <c r="O352"/>
    </row>
    <row r="353" spans="1:15">
      <c r="A353" s="8" t="s">
        <v>39</v>
      </c>
      <c r="B353" s="8" t="s">
        <v>575</v>
      </c>
      <c r="C353" s="6">
        <v>1067</v>
      </c>
      <c r="D353" s="7">
        <v>1579565</v>
      </c>
      <c r="E353" s="6">
        <v>2809</v>
      </c>
      <c r="F353" s="7">
        <v>1320762</v>
      </c>
      <c r="G353" s="6">
        <v>11784</v>
      </c>
      <c r="H353" s="7">
        <v>42410173</v>
      </c>
      <c r="I353" s="4">
        <v>-47397425.400254212</v>
      </c>
      <c r="J353"/>
      <c r="K353"/>
      <c r="L353"/>
      <c r="O353"/>
    </row>
    <row r="354" spans="1:15">
      <c r="A354" s="8" t="s">
        <v>39</v>
      </c>
      <c r="B354" s="8" t="s">
        <v>576</v>
      </c>
      <c r="C354" s="6">
        <v>516</v>
      </c>
      <c r="D354" s="7">
        <v>753344</v>
      </c>
      <c r="E354" s="6">
        <v>1409</v>
      </c>
      <c r="F354" s="7">
        <v>744330</v>
      </c>
      <c r="G354" s="6">
        <v>9077</v>
      </c>
      <c r="H354" s="7">
        <v>32683002</v>
      </c>
      <c r="I354" s="4">
        <v>-36526381.280061252</v>
      </c>
      <c r="J354"/>
      <c r="K354"/>
      <c r="L354"/>
      <c r="O354"/>
    </row>
    <row r="355" spans="1:15">
      <c r="A355" s="8" t="s">
        <v>39</v>
      </c>
      <c r="B355" s="8" t="s">
        <v>577</v>
      </c>
      <c r="C355" s="6">
        <v>2632</v>
      </c>
      <c r="D355" s="7">
        <v>5439781</v>
      </c>
      <c r="E355" s="6">
        <v>3956</v>
      </c>
      <c r="F355" s="7">
        <v>3249388</v>
      </c>
      <c r="G355" s="6">
        <v>20417</v>
      </c>
      <c r="H355" s="7">
        <v>80850777</v>
      </c>
      <c r="I355" s="4">
        <v>-90358477.703217313</v>
      </c>
      <c r="J355"/>
      <c r="K355"/>
      <c r="L355"/>
      <c r="O355"/>
    </row>
    <row r="356" spans="1:15">
      <c r="A356" s="8" t="s">
        <v>39</v>
      </c>
      <c r="B356" s="8" t="s">
        <v>578</v>
      </c>
      <c r="C356" s="6">
        <v>646</v>
      </c>
      <c r="D356" s="7">
        <v>1108255</v>
      </c>
      <c r="E356" s="6">
        <v>1832</v>
      </c>
      <c r="F356" s="7">
        <v>1043251</v>
      </c>
      <c r="G356" s="6">
        <v>13120</v>
      </c>
      <c r="H356" s="7">
        <v>47006631</v>
      </c>
      <c r="I356" s="4">
        <v>-52534406.924955882</v>
      </c>
      <c r="J356"/>
      <c r="K356"/>
      <c r="L356"/>
      <c r="O356"/>
    </row>
    <row r="357" spans="1:15">
      <c r="A357" s="8" t="s">
        <v>40</v>
      </c>
      <c r="B357" s="8" t="s">
        <v>579</v>
      </c>
      <c r="C357" s="6">
        <v>2412</v>
      </c>
      <c r="D357" s="7">
        <v>3944162</v>
      </c>
      <c r="E357" s="6">
        <v>4770</v>
      </c>
      <c r="F357" s="7">
        <v>3320604</v>
      </c>
      <c r="G357" s="6">
        <v>25369</v>
      </c>
      <c r="H357" s="7">
        <v>93428416</v>
      </c>
      <c r="I357" s="4">
        <v>-104415192.49694918</v>
      </c>
      <c r="J357"/>
      <c r="K357"/>
      <c r="L357"/>
      <c r="O357"/>
    </row>
    <row r="358" spans="1:15">
      <c r="A358" s="8" t="s">
        <v>41</v>
      </c>
      <c r="B358" s="8" t="s">
        <v>580</v>
      </c>
      <c r="C358" s="6">
        <v>1273</v>
      </c>
      <c r="D358" s="7">
        <v>1349077</v>
      </c>
      <c r="E358" s="6">
        <v>1628</v>
      </c>
      <c r="F358" s="7">
        <v>944366</v>
      </c>
      <c r="G358" s="6">
        <v>7950</v>
      </c>
      <c r="H358" s="7">
        <v>32599734</v>
      </c>
      <c r="I358" s="4">
        <v>-36433321.32441739</v>
      </c>
      <c r="J358"/>
      <c r="K358"/>
      <c r="L358"/>
      <c r="O358"/>
    </row>
    <row r="359" spans="1:15">
      <c r="A359" s="8" t="s">
        <v>41</v>
      </c>
      <c r="B359" s="8" t="s">
        <v>581</v>
      </c>
      <c r="C359" s="6">
        <v>1681</v>
      </c>
      <c r="D359" s="7">
        <v>3037738</v>
      </c>
      <c r="E359" s="6">
        <v>1927</v>
      </c>
      <c r="F359" s="7">
        <v>1267949</v>
      </c>
      <c r="G359" s="6">
        <v>13767</v>
      </c>
      <c r="H359" s="7">
        <v>52952548</v>
      </c>
      <c r="I359" s="4">
        <v>-59179537.975083962</v>
      </c>
      <c r="J359"/>
      <c r="K359"/>
      <c r="L359"/>
      <c r="O359"/>
    </row>
    <row r="360" spans="1:15">
      <c r="A360" s="8" t="s">
        <v>41</v>
      </c>
      <c r="B360" s="8" t="s">
        <v>582</v>
      </c>
      <c r="C360" s="6">
        <v>1437</v>
      </c>
      <c r="D360" s="7">
        <v>1266106</v>
      </c>
      <c r="E360" s="6">
        <v>1809</v>
      </c>
      <c r="F360" s="7">
        <v>963620</v>
      </c>
      <c r="G360" s="6">
        <v>9472</v>
      </c>
      <c r="H360" s="7">
        <v>33402617</v>
      </c>
      <c r="I360" s="4">
        <v>-37330619.882893734</v>
      </c>
      <c r="J360"/>
      <c r="K360"/>
      <c r="L360"/>
      <c r="O360"/>
    </row>
    <row r="361" spans="1:15">
      <c r="A361" s="8" t="s">
        <v>41</v>
      </c>
      <c r="B361" s="8" t="s">
        <v>583</v>
      </c>
      <c r="C361" s="6">
        <v>1212</v>
      </c>
      <c r="D361" s="7">
        <v>1432537</v>
      </c>
      <c r="E361" s="6">
        <v>2727</v>
      </c>
      <c r="F361" s="7">
        <v>1163655</v>
      </c>
      <c r="G361" s="6">
        <v>12684</v>
      </c>
      <c r="H361" s="7">
        <v>48842321</v>
      </c>
      <c r="I361" s="4">
        <v>-54585966.107065156</v>
      </c>
      <c r="J361"/>
      <c r="K361"/>
      <c r="L361"/>
      <c r="O361"/>
    </row>
    <row r="362" spans="1:15">
      <c r="A362" s="8" t="s">
        <v>41</v>
      </c>
      <c r="B362" s="8" t="s">
        <v>584</v>
      </c>
      <c r="C362" s="6">
        <v>2993</v>
      </c>
      <c r="D362" s="7">
        <v>4624544</v>
      </c>
      <c r="E362" s="6">
        <v>3329</v>
      </c>
      <c r="F362" s="7">
        <v>2908064</v>
      </c>
      <c r="G362" s="6">
        <v>16193</v>
      </c>
      <c r="H362" s="7">
        <v>58614660</v>
      </c>
      <c r="I362" s="4">
        <v>-65507489.788152114</v>
      </c>
      <c r="J362"/>
      <c r="K362"/>
      <c r="L362"/>
      <c r="O362"/>
    </row>
    <row r="363" spans="1:15">
      <c r="A363" s="8" t="s">
        <v>41</v>
      </c>
      <c r="B363" s="8" t="s">
        <v>585</v>
      </c>
      <c r="C363" s="6">
        <v>667</v>
      </c>
      <c r="D363" s="7">
        <v>635365</v>
      </c>
      <c r="E363" s="6">
        <v>1730</v>
      </c>
      <c r="F363" s="7">
        <v>523090</v>
      </c>
      <c r="G363" s="6">
        <v>5998</v>
      </c>
      <c r="H363" s="7">
        <v>21904863</v>
      </c>
      <c r="I363" s="4">
        <v>-24480779.881404601</v>
      </c>
      <c r="J363"/>
      <c r="K363"/>
      <c r="L363"/>
      <c r="O363"/>
    </row>
    <row r="364" spans="1:15">
      <c r="A364" s="8" t="s">
        <v>41</v>
      </c>
      <c r="B364" s="8" t="s">
        <v>586</v>
      </c>
      <c r="C364" s="6">
        <v>775</v>
      </c>
      <c r="D364" s="7">
        <v>1109866</v>
      </c>
      <c r="E364" s="6">
        <v>1131</v>
      </c>
      <c r="F364" s="7">
        <v>742082</v>
      </c>
      <c r="G364" s="6">
        <v>13429</v>
      </c>
      <c r="H364" s="7">
        <v>48484971</v>
      </c>
      <c r="I364" s="4">
        <v>-54186593.296990059</v>
      </c>
      <c r="J364"/>
      <c r="K364"/>
      <c r="L364"/>
      <c r="O364"/>
    </row>
    <row r="365" spans="1:15">
      <c r="A365" s="8" t="s">
        <v>41</v>
      </c>
      <c r="B365" s="8" t="s">
        <v>587</v>
      </c>
      <c r="C365" s="6">
        <v>1025</v>
      </c>
      <c r="D365" s="7">
        <v>1406857</v>
      </c>
      <c r="E365" s="6">
        <v>3747</v>
      </c>
      <c r="F365" s="7">
        <v>1490688</v>
      </c>
      <c r="G365" s="6">
        <v>10803</v>
      </c>
      <c r="H365" s="7">
        <v>39272194</v>
      </c>
      <c r="I365" s="4">
        <v>-43890433.680129319</v>
      </c>
      <c r="J365"/>
      <c r="K365"/>
      <c r="L365"/>
      <c r="O365"/>
    </row>
    <row r="366" spans="1:15">
      <c r="A366" s="8" t="s">
        <v>41</v>
      </c>
      <c r="B366" s="8" t="s">
        <v>588</v>
      </c>
      <c r="C366" s="6">
        <v>1397</v>
      </c>
      <c r="D366" s="7">
        <v>2507637</v>
      </c>
      <c r="E366" s="6">
        <v>2925</v>
      </c>
      <c r="F366" s="7">
        <v>1611229</v>
      </c>
      <c r="G366" s="6">
        <v>13369</v>
      </c>
      <c r="H366" s="7">
        <v>52079010</v>
      </c>
      <c r="I366" s="4">
        <v>-58203275.695057712</v>
      </c>
      <c r="J366"/>
      <c r="K366"/>
      <c r="L366"/>
      <c r="O366"/>
    </row>
    <row r="367" spans="1:15">
      <c r="A367" s="8" t="s">
        <v>42</v>
      </c>
      <c r="B367" s="8" t="s">
        <v>589</v>
      </c>
      <c r="C367" s="6">
        <v>1351</v>
      </c>
      <c r="D367" s="7">
        <v>2132480</v>
      </c>
      <c r="E367" s="6">
        <v>1903</v>
      </c>
      <c r="F367" s="7">
        <v>1804159</v>
      </c>
      <c r="G367" s="6">
        <v>18695</v>
      </c>
      <c r="H367" s="7">
        <v>67062492</v>
      </c>
      <c r="I367" s="4">
        <v>-74948750.190788999</v>
      </c>
      <c r="J367"/>
      <c r="K367"/>
      <c r="L367"/>
      <c r="O367"/>
    </row>
    <row r="368" spans="1:15">
      <c r="A368" s="8" t="s">
        <v>42</v>
      </c>
      <c r="B368" s="8" t="s">
        <v>590</v>
      </c>
      <c r="C368" s="6">
        <v>506</v>
      </c>
      <c r="D368" s="7">
        <v>701834</v>
      </c>
      <c r="E368" s="6">
        <v>336</v>
      </c>
      <c r="F368" s="7">
        <v>357615</v>
      </c>
      <c r="G368" s="6">
        <v>4303</v>
      </c>
      <c r="H368" s="7">
        <v>15574334</v>
      </c>
      <c r="I368" s="4">
        <v>-17405808.128244203</v>
      </c>
      <c r="J368"/>
      <c r="K368"/>
      <c r="L368"/>
      <c r="O368"/>
    </row>
    <row r="369" spans="1:15">
      <c r="A369" s="8" t="s">
        <v>42</v>
      </c>
      <c r="B369" s="8" t="s">
        <v>591</v>
      </c>
      <c r="C369" s="6">
        <v>70</v>
      </c>
      <c r="D369" s="7">
        <v>348627</v>
      </c>
      <c r="E369" s="6">
        <v>610</v>
      </c>
      <c r="F369" s="7">
        <v>343697</v>
      </c>
      <c r="G369" s="6">
        <v>3359</v>
      </c>
      <c r="H369" s="7">
        <v>9798450</v>
      </c>
      <c r="I369" s="4">
        <v>-10950705.221436396</v>
      </c>
      <c r="J369"/>
      <c r="K369"/>
      <c r="L369"/>
      <c r="O369"/>
    </row>
    <row r="370" spans="1:15">
      <c r="A370" s="8" t="s">
        <v>42</v>
      </c>
      <c r="B370" s="8" t="s">
        <v>592</v>
      </c>
      <c r="C370" s="6">
        <v>699</v>
      </c>
      <c r="D370" s="7">
        <v>1014934</v>
      </c>
      <c r="E370" s="6">
        <v>1059</v>
      </c>
      <c r="F370" s="7">
        <v>807112</v>
      </c>
      <c r="G370" s="6">
        <v>7864</v>
      </c>
      <c r="H370" s="7">
        <v>29113973</v>
      </c>
      <c r="I370" s="4">
        <v>-32537649.949518368</v>
      </c>
      <c r="J370"/>
      <c r="K370"/>
      <c r="L370"/>
      <c r="O370"/>
    </row>
    <row r="371" spans="1:15">
      <c r="A371" s="8" t="s">
        <v>42</v>
      </c>
      <c r="B371" s="8" t="s">
        <v>593</v>
      </c>
      <c r="C371" s="6">
        <v>170</v>
      </c>
      <c r="D371" s="7">
        <v>307856</v>
      </c>
      <c r="E371" s="6">
        <v>439</v>
      </c>
      <c r="F371" s="7">
        <v>212517</v>
      </c>
      <c r="G371" s="6">
        <v>2671</v>
      </c>
      <c r="H371" s="7">
        <v>7730799</v>
      </c>
      <c r="I371" s="4">
        <v>-8639907.4318055678</v>
      </c>
      <c r="J371"/>
      <c r="K371"/>
      <c r="L371"/>
      <c r="O371"/>
    </row>
    <row r="372" spans="1:15">
      <c r="A372" s="8" t="s">
        <v>42</v>
      </c>
      <c r="B372" s="8" t="s">
        <v>594</v>
      </c>
      <c r="C372" s="6">
        <v>917</v>
      </c>
      <c r="D372" s="7">
        <v>1842850</v>
      </c>
      <c r="E372" s="6">
        <v>1972</v>
      </c>
      <c r="F372" s="7">
        <v>1406815</v>
      </c>
      <c r="G372" s="6">
        <v>19615</v>
      </c>
      <c r="H372" s="7">
        <v>78528237</v>
      </c>
      <c r="I372" s="4">
        <v>-87762817.072709948</v>
      </c>
      <c r="J372"/>
      <c r="K372"/>
      <c r="L372"/>
      <c r="O372"/>
    </row>
    <row r="373" spans="1:15">
      <c r="A373" s="8" t="s">
        <v>42</v>
      </c>
      <c r="B373" s="8" t="s">
        <v>595</v>
      </c>
      <c r="C373" s="6">
        <v>70</v>
      </c>
      <c r="D373" s="7">
        <v>355447</v>
      </c>
      <c r="E373" s="6">
        <v>1295</v>
      </c>
      <c r="F373" s="7">
        <v>512587</v>
      </c>
      <c r="G373" s="6">
        <v>3097</v>
      </c>
      <c r="H373" s="7">
        <v>12000749</v>
      </c>
      <c r="I373" s="4">
        <v>-13411985.031861937</v>
      </c>
      <c r="J373"/>
      <c r="K373"/>
      <c r="L373"/>
      <c r="O373"/>
    </row>
    <row r="374" spans="1:15">
      <c r="A374" s="8" t="s">
        <v>42</v>
      </c>
      <c r="B374" s="8" t="s">
        <v>596</v>
      </c>
      <c r="C374" s="6">
        <v>741</v>
      </c>
      <c r="D374" s="7">
        <v>1489199</v>
      </c>
      <c r="E374" s="6">
        <v>2105</v>
      </c>
      <c r="F374" s="7">
        <v>1322189</v>
      </c>
      <c r="G374" s="6">
        <v>19344</v>
      </c>
      <c r="H374" s="7">
        <v>68371859</v>
      </c>
      <c r="I374" s="4">
        <v>-76412093.070905402</v>
      </c>
      <c r="J374"/>
      <c r="K374"/>
      <c r="L374"/>
      <c r="O374"/>
    </row>
    <row r="375" spans="1:15">
      <c r="A375" s="8" t="s">
        <v>42</v>
      </c>
      <c r="B375" s="8" t="s">
        <v>597</v>
      </c>
      <c r="C375" s="6">
        <v>269</v>
      </c>
      <c r="D375" s="7">
        <v>478113</v>
      </c>
      <c r="E375" s="6">
        <v>861</v>
      </c>
      <c r="F375" s="7">
        <v>286354</v>
      </c>
      <c r="G375" s="6">
        <v>3422</v>
      </c>
      <c r="H375" s="7">
        <v>13005855</v>
      </c>
      <c r="I375" s="4">
        <v>-14535287.138041696</v>
      </c>
      <c r="J375"/>
      <c r="K375"/>
      <c r="L375"/>
      <c r="O375"/>
    </row>
    <row r="376" spans="1:15">
      <c r="A376" s="8" t="s">
        <v>42</v>
      </c>
      <c r="B376" s="8" t="s">
        <v>598</v>
      </c>
      <c r="C376" s="6">
        <v>1029</v>
      </c>
      <c r="D376" s="7">
        <v>2680543</v>
      </c>
      <c r="E376" s="6">
        <v>3326</v>
      </c>
      <c r="F376" s="7">
        <v>2734145</v>
      </c>
      <c r="G376" s="6">
        <v>17790</v>
      </c>
      <c r="H376" s="7">
        <v>59696079</v>
      </c>
      <c r="I376" s="4">
        <v>-66716078.972141467</v>
      </c>
      <c r="J376"/>
      <c r="K376"/>
      <c r="L376"/>
      <c r="O376"/>
    </row>
    <row r="377" spans="1:15">
      <c r="A377" s="8" t="s">
        <v>42</v>
      </c>
      <c r="B377" s="8" t="s">
        <v>599</v>
      </c>
      <c r="C377" s="6">
        <v>591</v>
      </c>
      <c r="D377" s="7">
        <v>805328</v>
      </c>
      <c r="E377" s="6">
        <v>787</v>
      </c>
      <c r="F377" s="7">
        <v>677992</v>
      </c>
      <c r="G377" s="6">
        <v>5982</v>
      </c>
      <c r="H377" s="7">
        <v>20908040</v>
      </c>
      <c r="I377" s="4">
        <v>-23366734.820099205</v>
      </c>
      <c r="J377"/>
      <c r="K377"/>
      <c r="L377"/>
      <c r="O377"/>
    </row>
    <row r="378" spans="1:15">
      <c r="A378" s="8" t="s">
        <v>42</v>
      </c>
      <c r="B378" s="8" t="s">
        <v>600</v>
      </c>
      <c r="C378" s="6">
        <v>1155</v>
      </c>
      <c r="D378" s="7">
        <v>1959892</v>
      </c>
      <c r="E378" s="6">
        <v>4317</v>
      </c>
      <c r="F378" s="7">
        <v>1543113</v>
      </c>
      <c r="G378" s="6">
        <v>8701</v>
      </c>
      <c r="H378" s="7">
        <v>29025233</v>
      </c>
      <c r="I378" s="4">
        <v>-32438474.510408074</v>
      </c>
      <c r="J378"/>
      <c r="K378"/>
      <c r="L378"/>
      <c r="O378"/>
    </row>
    <row r="379" spans="1:15">
      <c r="A379" s="8" t="s">
        <v>42</v>
      </c>
      <c r="B379" s="8" t="s">
        <v>601</v>
      </c>
      <c r="C379" s="6">
        <v>516</v>
      </c>
      <c r="D379" s="7">
        <v>961387</v>
      </c>
      <c r="E379" s="6">
        <v>1612</v>
      </c>
      <c r="F379" s="7">
        <v>861686</v>
      </c>
      <c r="G379" s="6">
        <v>11227</v>
      </c>
      <c r="H379" s="7">
        <v>37927141</v>
      </c>
      <c r="I379" s="4">
        <v>-42387208.281192884</v>
      </c>
      <c r="J379"/>
      <c r="K379"/>
      <c r="L379"/>
      <c r="O379"/>
    </row>
    <row r="380" spans="1:15">
      <c r="A380" s="8" t="s">
        <v>42</v>
      </c>
      <c r="B380" s="8" t="s">
        <v>602</v>
      </c>
      <c r="C380" s="6">
        <v>448</v>
      </c>
      <c r="D380" s="7">
        <v>1062258</v>
      </c>
      <c r="E380" s="6">
        <v>894</v>
      </c>
      <c r="F380" s="7">
        <v>785826</v>
      </c>
      <c r="G380" s="6">
        <v>6050</v>
      </c>
      <c r="H380" s="7">
        <v>21751113</v>
      </c>
      <c r="I380" s="4">
        <v>-24308949.548260499</v>
      </c>
      <c r="J380"/>
      <c r="K380"/>
      <c r="L380"/>
      <c r="O380"/>
    </row>
    <row r="381" spans="1:15">
      <c r="A381" s="8" t="s">
        <v>42</v>
      </c>
      <c r="B381" s="8" t="s">
        <v>603</v>
      </c>
      <c r="C381" s="6">
        <v>1131</v>
      </c>
      <c r="D381" s="7">
        <v>1742779</v>
      </c>
      <c r="E381" s="6">
        <v>2191</v>
      </c>
      <c r="F381" s="7">
        <v>1487854</v>
      </c>
      <c r="G381" s="6">
        <v>11222</v>
      </c>
      <c r="H381" s="7">
        <v>40108285</v>
      </c>
      <c r="I381" s="4">
        <v>-44824845.355373457</v>
      </c>
      <c r="J381"/>
      <c r="K381"/>
      <c r="L381"/>
      <c r="O381"/>
    </row>
    <row r="382" spans="1:15">
      <c r="A382" s="8" t="s">
        <v>42</v>
      </c>
      <c r="B382" s="8" t="s">
        <v>604</v>
      </c>
      <c r="C382" s="6">
        <v>858</v>
      </c>
      <c r="D382" s="7">
        <v>1890258</v>
      </c>
      <c r="E382" s="6">
        <v>4433</v>
      </c>
      <c r="F382" s="7">
        <v>2144042</v>
      </c>
      <c r="G382" s="6">
        <v>16947</v>
      </c>
      <c r="H382" s="7">
        <v>61294362</v>
      </c>
      <c r="I382" s="4">
        <v>-68502313.12074998</v>
      </c>
      <c r="J382"/>
      <c r="K382"/>
      <c r="L382"/>
      <c r="O382"/>
    </row>
    <row r="383" spans="1:15">
      <c r="A383" s="8" t="s">
        <v>42</v>
      </c>
      <c r="B383" s="8" t="s">
        <v>605</v>
      </c>
      <c r="C383" s="6">
        <v>3329</v>
      </c>
      <c r="D383" s="7">
        <v>4229187</v>
      </c>
      <c r="E383" s="6">
        <v>5382</v>
      </c>
      <c r="F383" s="7">
        <v>2366852</v>
      </c>
      <c r="G383" s="6">
        <v>25584</v>
      </c>
      <c r="H383" s="7">
        <v>98256573</v>
      </c>
      <c r="I383" s="4">
        <v>-109811119.81910877</v>
      </c>
      <c r="J383"/>
      <c r="K383"/>
      <c r="L383"/>
      <c r="O383"/>
    </row>
    <row r="384" spans="1:15">
      <c r="A384" s="8" t="s">
        <v>42</v>
      </c>
      <c r="B384" s="8" t="s">
        <v>606</v>
      </c>
      <c r="C384" s="6">
        <v>1523</v>
      </c>
      <c r="D384" s="7">
        <v>4297411</v>
      </c>
      <c r="E384" s="6">
        <v>5518</v>
      </c>
      <c r="F384" s="7">
        <v>3848102</v>
      </c>
      <c r="G384" s="6">
        <v>39813</v>
      </c>
      <c r="H384" s="7">
        <v>146756127</v>
      </c>
      <c r="I384" s="4">
        <v>-164014011.01364836</v>
      </c>
      <c r="J384"/>
      <c r="K384"/>
      <c r="L384"/>
      <c r="O384"/>
    </row>
    <row r="385" spans="1:15">
      <c r="A385" s="8" t="s">
        <v>42</v>
      </c>
      <c r="B385" s="8" t="s">
        <v>607</v>
      </c>
      <c r="C385" s="6">
        <v>1617</v>
      </c>
      <c r="D385" s="7">
        <v>2511814</v>
      </c>
      <c r="E385" s="6">
        <v>2016</v>
      </c>
      <c r="F385" s="7">
        <v>1666154</v>
      </c>
      <c r="G385" s="6">
        <v>20548</v>
      </c>
      <c r="H385" s="7">
        <v>81968076</v>
      </c>
      <c r="I385" s="4">
        <v>-91607166.21958527</v>
      </c>
      <c r="J385"/>
      <c r="K385"/>
      <c r="L385"/>
      <c r="O385"/>
    </row>
    <row r="386" spans="1:15">
      <c r="A386" s="8" t="s">
        <v>42</v>
      </c>
      <c r="B386" s="8" t="s">
        <v>608</v>
      </c>
      <c r="C386" s="6">
        <v>1116</v>
      </c>
      <c r="D386" s="7">
        <v>2617234</v>
      </c>
      <c r="E386" s="6">
        <v>3969</v>
      </c>
      <c r="F386" s="7">
        <v>1656845</v>
      </c>
      <c r="G386" s="6">
        <v>18954</v>
      </c>
      <c r="H386" s="7">
        <v>71958193</v>
      </c>
      <c r="I386" s="4">
        <v>-80420164.39439176</v>
      </c>
      <c r="J386"/>
      <c r="K386"/>
      <c r="L386"/>
      <c r="O386"/>
    </row>
    <row r="387" spans="1:15">
      <c r="A387" s="8" t="s">
        <v>42</v>
      </c>
      <c r="B387" s="8" t="s">
        <v>609</v>
      </c>
      <c r="C387" s="6">
        <v>1416</v>
      </c>
      <c r="D387" s="7">
        <v>2497889</v>
      </c>
      <c r="E387" s="6">
        <v>1842</v>
      </c>
      <c r="F387" s="7">
        <v>1478829</v>
      </c>
      <c r="G387" s="6">
        <v>10579</v>
      </c>
      <c r="H387" s="7">
        <v>39837193</v>
      </c>
      <c r="I387" s="4">
        <v>-44521874.111973777</v>
      </c>
      <c r="J387"/>
      <c r="K387"/>
      <c r="L387"/>
      <c r="O387"/>
    </row>
    <row r="388" spans="1:15">
      <c r="A388" s="8" t="s">
        <v>42</v>
      </c>
      <c r="B388" s="8" t="s">
        <v>610</v>
      </c>
      <c r="C388" s="6">
        <v>36</v>
      </c>
      <c r="D388" s="7">
        <v>100966</v>
      </c>
      <c r="E388" s="6">
        <v>223</v>
      </c>
      <c r="F388" s="7">
        <v>119350</v>
      </c>
      <c r="G388" s="6">
        <v>407</v>
      </c>
      <c r="H388" s="7">
        <v>1223598</v>
      </c>
      <c r="I388" s="4">
        <v>-1367487.8177200609</v>
      </c>
      <c r="J388"/>
      <c r="K388"/>
      <c r="L388"/>
      <c r="O388"/>
    </row>
    <row r="389" spans="1:15">
      <c r="A389" s="8" t="s">
        <v>42</v>
      </c>
      <c r="B389" s="8" t="s">
        <v>611</v>
      </c>
      <c r="C389" s="6">
        <v>256</v>
      </c>
      <c r="D389" s="7">
        <v>437613</v>
      </c>
      <c r="E389" s="6">
        <v>934</v>
      </c>
      <c r="F389" s="7">
        <v>293179</v>
      </c>
      <c r="G389" s="6">
        <v>5989</v>
      </c>
      <c r="H389" s="7">
        <v>22738865</v>
      </c>
      <c r="I389" s="4">
        <v>-25412856.899309311</v>
      </c>
      <c r="J389"/>
      <c r="K389"/>
      <c r="L389"/>
      <c r="O389"/>
    </row>
    <row r="390" spans="1:15">
      <c r="A390" s="8" t="s">
        <v>42</v>
      </c>
      <c r="B390" s="8" t="s">
        <v>612</v>
      </c>
      <c r="C390" s="6">
        <v>338</v>
      </c>
      <c r="D390" s="7">
        <v>311714</v>
      </c>
      <c r="E390" s="6">
        <v>829</v>
      </c>
      <c r="F390" s="7">
        <v>223058</v>
      </c>
      <c r="G390" s="6">
        <v>5281</v>
      </c>
      <c r="H390" s="7">
        <v>18111913</v>
      </c>
      <c r="I390" s="4">
        <v>-20241795.412468474</v>
      </c>
      <c r="J390"/>
      <c r="K390"/>
      <c r="L390"/>
      <c r="O390"/>
    </row>
    <row r="391" spans="1:15">
      <c r="A391" s="8" t="s">
        <v>42</v>
      </c>
      <c r="B391" s="8" t="s">
        <v>613</v>
      </c>
      <c r="C391" s="6">
        <v>1359</v>
      </c>
      <c r="D391" s="7">
        <v>2437196</v>
      </c>
      <c r="E391" s="6">
        <v>2496</v>
      </c>
      <c r="F391" s="7">
        <v>1541764</v>
      </c>
      <c r="G391" s="6">
        <v>19556</v>
      </c>
      <c r="H391" s="7">
        <v>74541380</v>
      </c>
      <c r="I391" s="4">
        <v>-83307122.981601641</v>
      </c>
      <c r="J391"/>
      <c r="K391"/>
      <c r="L391"/>
      <c r="O391"/>
    </row>
    <row r="392" spans="1:15">
      <c r="A392" s="8" t="s">
        <v>42</v>
      </c>
      <c r="B392" s="8" t="s">
        <v>614</v>
      </c>
      <c r="C392" s="6">
        <v>698</v>
      </c>
      <c r="D392" s="7">
        <v>1584498</v>
      </c>
      <c r="E392" s="6">
        <v>2367</v>
      </c>
      <c r="F392" s="7">
        <v>1236208</v>
      </c>
      <c r="G392" s="6">
        <v>18097</v>
      </c>
      <c r="H392" s="7">
        <v>72817480</v>
      </c>
      <c r="I392" s="4">
        <v>-81380499.81862849</v>
      </c>
      <c r="J392"/>
      <c r="K392"/>
      <c r="L392"/>
      <c r="O392"/>
    </row>
    <row r="393" spans="1:15">
      <c r="A393" s="8" t="s">
        <v>42</v>
      </c>
      <c r="B393" s="8" t="s">
        <v>615</v>
      </c>
      <c r="C393" s="6">
        <v>503</v>
      </c>
      <c r="D393" s="7">
        <v>906607</v>
      </c>
      <c r="E393" s="6">
        <v>1113</v>
      </c>
      <c r="F393" s="7">
        <v>792262</v>
      </c>
      <c r="G393" s="6">
        <v>8598</v>
      </c>
      <c r="H393" s="7">
        <v>30026636</v>
      </c>
      <c r="I393" s="4">
        <v>-33557638.159848757</v>
      </c>
      <c r="J393"/>
      <c r="K393"/>
      <c r="L393"/>
      <c r="O393"/>
    </row>
    <row r="394" spans="1:15">
      <c r="A394" s="8" t="s">
        <v>42</v>
      </c>
      <c r="B394" s="8" t="s">
        <v>616</v>
      </c>
      <c r="C394" s="6">
        <v>407</v>
      </c>
      <c r="D394" s="7">
        <v>758151</v>
      </c>
      <c r="E394" s="6">
        <v>1414</v>
      </c>
      <c r="F394" s="7">
        <v>866411</v>
      </c>
      <c r="G394" s="6">
        <v>2782</v>
      </c>
      <c r="H394" s="7">
        <v>10853725</v>
      </c>
      <c r="I394" s="4">
        <v>-12130075.98441945</v>
      </c>
      <c r="J394"/>
      <c r="K394"/>
      <c r="L394"/>
      <c r="O394"/>
    </row>
    <row r="395" spans="1:15">
      <c r="A395" s="8" t="s">
        <v>42</v>
      </c>
      <c r="B395" s="8" t="s">
        <v>617</v>
      </c>
      <c r="C395" s="6">
        <v>39</v>
      </c>
      <c r="D395" s="7">
        <v>87923</v>
      </c>
      <c r="E395" s="6">
        <v>264</v>
      </c>
      <c r="F395" s="7">
        <v>104829</v>
      </c>
      <c r="G395" s="6">
        <v>368</v>
      </c>
      <c r="H395" s="7">
        <v>1478613</v>
      </c>
      <c r="I395" s="4">
        <v>-1652491.4756501012</v>
      </c>
      <c r="J395"/>
      <c r="K395"/>
      <c r="L395"/>
      <c r="O395"/>
    </row>
    <row r="396" spans="1:15">
      <c r="A396" s="8" t="s">
        <v>42</v>
      </c>
      <c r="B396" s="8" t="s">
        <v>618</v>
      </c>
      <c r="C396" s="6">
        <v>859</v>
      </c>
      <c r="D396" s="7">
        <v>1797838</v>
      </c>
      <c r="E396" s="6">
        <v>1469</v>
      </c>
      <c r="F396" s="7">
        <v>1564252</v>
      </c>
      <c r="G396" s="6">
        <v>5598</v>
      </c>
      <c r="H396" s="7">
        <v>20009761</v>
      </c>
      <c r="I396" s="4">
        <v>-22362822.105781462</v>
      </c>
      <c r="J396"/>
      <c r="K396"/>
      <c r="L396"/>
      <c r="O396"/>
    </row>
    <row r="397" spans="1:15">
      <c r="A397" s="8" t="s">
        <v>42</v>
      </c>
      <c r="B397" s="8" t="s">
        <v>619</v>
      </c>
      <c r="C397" s="6">
        <v>593</v>
      </c>
      <c r="D397" s="7">
        <v>515449</v>
      </c>
      <c r="E397" s="6">
        <v>600</v>
      </c>
      <c r="F397" s="7">
        <v>352644</v>
      </c>
      <c r="G397" s="6">
        <v>5306</v>
      </c>
      <c r="H397" s="7">
        <v>19616392</v>
      </c>
      <c r="I397" s="4">
        <v>-21923194.617530644</v>
      </c>
      <c r="J397"/>
      <c r="K397"/>
      <c r="L397"/>
      <c r="O397"/>
    </row>
    <row r="398" spans="1:15">
      <c r="A398" s="8" t="s">
        <v>42</v>
      </c>
      <c r="B398" s="8" t="s">
        <v>620</v>
      </c>
      <c r="C398" s="6">
        <v>943</v>
      </c>
      <c r="D398" s="7">
        <v>1878585</v>
      </c>
      <c r="E398" s="6">
        <v>2958</v>
      </c>
      <c r="F398" s="7">
        <v>1043457</v>
      </c>
      <c r="G398" s="6">
        <v>14535</v>
      </c>
      <c r="H398" s="7">
        <v>52360762</v>
      </c>
      <c r="I398" s="4">
        <v>-58518160.508222058</v>
      </c>
      <c r="J398"/>
      <c r="K398"/>
      <c r="L398"/>
      <c r="O398"/>
    </row>
    <row r="399" spans="1:15">
      <c r="A399" s="8" t="s">
        <v>42</v>
      </c>
      <c r="B399" s="8" t="s">
        <v>621</v>
      </c>
      <c r="C399" s="6">
        <v>249</v>
      </c>
      <c r="D399" s="7">
        <v>501357</v>
      </c>
      <c r="E399" s="6">
        <v>314</v>
      </c>
      <c r="F399" s="7">
        <v>170424</v>
      </c>
      <c r="G399" s="6">
        <v>2630</v>
      </c>
      <c r="H399" s="7">
        <v>8771193</v>
      </c>
      <c r="I399" s="4">
        <v>-9802647.2537315972</v>
      </c>
      <c r="J399"/>
      <c r="K399"/>
      <c r="L399"/>
      <c r="O399"/>
    </row>
    <row r="400" spans="1:15">
      <c r="A400" s="8" t="s">
        <v>42</v>
      </c>
      <c r="B400" s="8" t="s">
        <v>622</v>
      </c>
      <c r="C400" s="6">
        <v>432</v>
      </c>
      <c r="D400" s="7">
        <v>1106120</v>
      </c>
      <c r="E400" s="6">
        <v>1309</v>
      </c>
      <c r="F400" s="7">
        <v>913643</v>
      </c>
      <c r="G400" s="6">
        <v>5303</v>
      </c>
      <c r="H400" s="7">
        <v>18757378</v>
      </c>
      <c r="I400" s="4">
        <v>-20963164.296909835</v>
      </c>
      <c r="J400"/>
      <c r="K400"/>
      <c r="L400"/>
      <c r="O400"/>
    </row>
    <row r="401" spans="1:15">
      <c r="A401" s="8" t="s">
        <v>42</v>
      </c>
      <c r="B401" s="8" t="s">
        <v>623</v>
      </c>
      <c r="C401" s="6">
        <v>1339</v>
      </c>
      <c r="D401" s="7">
        <v>2214571</v>
      </c>
      <c r="E401" s="6">
        <v>2370</v>
      </c>
      <c r="F401" s="7">
        <v>1864818</v>
      </c>
      <c r="G401" s="6">
        <v>17618</v>
      </c>
      <c r="H401" s="7">
        <v>69480970</v>
      </c>
      <c r="I401" s="4">
        <v>-77651630.713986963</v>
      </c>
      <c r="J401"/>
      <c r="K401"/>
      <c r="L401"/>
      <c r="O401"/>
    </row>
    <row r="402" spans="1:15">
      <c r="A402" s="8" t="s">
        <v>42</v>
      </c>
      <c r="B402" s="8" t="s">
        <v>624</v>
      </c>
      <c r="C402" s="6">
        <v>378</v>
      </c>
      <c r="D402" s="7">
        <v>908765</v>
      </c>
      <c r="E402" s="6">
        <v>1732</v>
      </c>
      <c r="F402" s="7">
        <v>989628</v>
      </c>
      <c r="G402" s="6">
        <v>4405</v>
      </c>
      <c r="H402" s="7">
        <v>15476640</v>
      </c>
      <c r="I402" s="4">
        <v>-17296625.737569861</v>
      </c>
      <c r="J402"/>
      <c r="K402"/>
      <c r="L402"/>
      <c r="O402"/>
    </row>
    <row r="403" spans="1:15">
      <c r="A403" s="8" t="s">
        <v>43</v>
      </c>
      <c r="B403" s="8" t="s">
        <v>625</v>
      </c>
      <c r="C403" s="6">
        <v>854</v>
      </c>
      <c r="D403" s="7">
        <v>1640236</v>
      </c>
      <c r="E403" s="6">
        <v>8717</v>
      </c>
      <c r="F403" s="7">
        <v>1740035</v>
      </c>
      <c r="G403" s="6">
        <v>21679</v>
      </c>
      <c r="H403" s="7">
        <v>80722082</v>
      </c>
      <c r="I403" s="4">
        <v>-90214648.72940281</v>
      </c>
      <c r="J403"/>
      <c r="K403"/>
      <c r="L403"/>
      <c r="O403"/>
    </row>
    <row r="404" spans="1:15">
      <c r="A404" s="8" t="s">
        <v>43</v>
      </c>
      <c r="B404" s="8" t="s">
        <v>626</v>
      </c>
      <c r="C404" s="6">
        <v>1010</v>
      </c>
      <c r="D404" s="7">
        <v>2367601</v>
      </c>
      <c r="E404" s="6">
        <v>4711</v>
      </c>
      <c r="F404" s="7">
        <v>1532281</v>
      </c>
      <c r="G404" s="6">
        <v>15618</v>
      </c>
      <c r="H404" s="7">
        <v>56107154</v>
      </c>
      <c r="I404" s="4">
        <v>-62705111.958292998</v>
      </c>
      <c r="J404"/>
      <c r="K404"/>
      <c r="L404"/>
      <c r="O404"/>
    </row>
    <row r="405" spans="1:15">
      <c r="A405" s="8" t="s">
        <v>43</v>
      </c>
      <c r="B405" s="8" t="s">
        <v>627</v>
      </c>
      <c r="C405" s="6">
        <v>252</v>
      </c>
      <c r="D405" s="7">
        <v>767717</v>
      </c>
      <c r="E405" s="6">
        <v>1168</v>
      </c>
      <c r="F405" s="7">
        <v>589031</v>
      </c>
      <c r="G405" s="6">
        <v>15011</v>
      </c>
      <c r="H405" s="7">
        <v>54638582</v>
      </c>
      <c r="I405" s="4">
        <v>-61063842.260692328</v>
      </c>
      <c r="J405"/>
      <c r="K405"/>
      <c r="L405"/>
      <c r="O405"/>
    </row>
    <row r="406" spans="1:15">
      <c r="A406" s="8" t="s">
        <v>43</v>
      </c>
      <c r="B406" s="8" t="s">
        <v>628</v>
      </c>
      <c r="C406" s="6">
        <v>207</v>
      </c>
      <c r="D406" s="7">
        <v>582460</v>
      </c>
      <c r="E406" s="6">
        <v>4965</v>
      </c>
      <c r="F406" s="7">
        <v>2311980</v>
      </c>
      <c r="G406" s="6">
        <v>37208</v>
      </c>
      <c r="H406" s="7">
        <v>106819215</v>
      </c>
      <c r="I406" s="4">
        <v>-119380691.37978323</v>
      </c>
      <c r="J406"/>
      <c r="K406"/>
      <c r="L406"/>
      <c r="O406"/>
    </row>
    <row r="407" spans="1:15">
      <c r="A407" s="8" t="s">
        <v>45</v>
      </c>
      <c r="B407" s="8" t="s">
        <v>629</v>
      </c>
      <c r="C407" s="6">
        <v>201</v>
      </c>
      <c r="D407" s="7">
        <v>253481</v>
      </c>
      <c r="E407" s="6">
        <v>387</v>
      </c>
      <c r="F407" s="7">
        <v>232801</v>
      </c>
      <c r="G407" s="6">
        <v>2456</v>
      </c>
      <c r="H407" s="7">
        <v>10262508</v>
      </c>
      <c r="I407" s="4">
        <v>-11469334.429489642</v>
      </c>
      <c r="J407"/>
      <c r="K407"/>
      <c r="L407"/>
      <c r="O407"/>
    </row>
    <row r="408" spans="1:15">
      <c r="A408" s="8" t="s">
        <v>45</v>
      </c>
      <c r="B408" s="8" t="s">
        <v>630</v>
      </c>
      <c r="C408" s="6">
        <v>702</v>
      </c>
      <c r="D408" s="7">
        <v>1208712</v>
      </c>
      <c r="E408" s="6">
        <v>10165</v>
      </c>
      <c r="F408" s="7">
        <v>1263662</v>
      </c>
      <c r="G408" s="6">
        <v>14494</v>
      </c>
      <c r="H408" s="7">
        <v>60080205</v>
      </c>
      <c r="I408" s="4">
        <v>-67145376.523681715</v>
      </c>
      <c r="J408"/>
      <c r="K408"/>
      <c r="L408"/>
      <c r="O408"/>
    </row>
    <row r="409" spans="1:15">
      <c r="A409" s="8" t="s">
        <v>45</v>
      </c>
      <c r="B409" s="8" t="s">
        <v>631</v>
      </c>
      <c r="C409" s="6">
        <v>1373</v>
      </c>
      <c r="D409" s="7">
        <v>2982009</v>
      </c>
      <c r="E409" s="6">
        <v>5707</v>
      </c>
      <c r="F409" s="7">
        <v>2604199</v>
      </c>
      <c r="G409" s="6">
        <v>27325</v>
      </c>
      <c r="H409" s="7">
        <v>100013387</v>
      </c>
      <c r="I409" s="4">
        <v>-111774527.52572487</v>
      </c>
      <c r="J409"/>
      <c r="K409"/>
      <c r="L409"/>
      <c r="O409"/>
    </row>
    <row r="410" spans="1:15">
      <c r="A410" s="8" t="s">
        <v>45</v>
      </c>
      <c r="B410" s="8" t="s">
        <v>632</v>
      </c>
      <c r="C410" s="6">
        <v>1820</v>
      </c>
      <c r="D410" s="7">
        <v>3135545</v>
      </c>
      <c r="E410" s="6">
        <v>1540</v>
      </c>
      <c r="F410" s="7">
        <v>1880017</v>
      </c>
      <c r="G410" s="6">
        <v>17847</v>
      </c>
      <c r="H410" s="7">
        <v>72956507</v>
      </c>
      <c r="I410" s="4">
        <v>-81535875.790830284</v>
      </c>
      <c r="J410"/>
      <c r="K410"/>
      <c r="L410"/>
      <c r="O410"/>
    </row>
    <row r="411" spans="1:15">
      <c r="A411" s="8" t="s">
        <v>45</v>
      </c>
      <c r="B411" s="8" t="s">
        <v>633</v>
      </c>
      <c r="C411" s="6">
        <v>1880</v>
      </c>
      <c r="D411" s="7">
        <v>2508753</v>
      </c>
      <c r="E411" s="6">
        <v>3341</v>
      </c>
      <c r="F411" s="7">
        <v>1146914</v>
      </c>
      <c r="G411" s="6">
        <v>8238</v>
      </c>
      <c r="H411" s="7">
        <v>32352995</v>
      </c>
      <c r="I411" s="4">
        <v>-36157566.888192073</v>
      </c>
      <c r="J411"/>
      <c r="K411"/>
      <c r="L411"/>
      <c r="O411"/>
    </row>
    <row r="412" spans="1:15">
      <c r="A412" s="8" t="s">
        <v>45</v>
      </c>
      <c r="B412" s="8" t="s">
        <v>634</v>
      </c>
      <c r="C412" s="6">
        <v>3944</v>
      </c>
      <c r="D412" s="7">
        <v>7017332</v>
      </c>
      <c r="E412" s="6">
        <v>10348</v>
      </c>
      <c r="F412" s="7">
        <v>4029106</v>
      </c>
      <c r="G412" s="6">
        <v>50622</v>
      </c>
      <c r="H412" s="7">
        <v>188421160</v>
      </c>
      <c r="I412" s="4">
        <v>-210578671.18177903</v>
      </c>
      <c r="J412"/>
      <c r="K412"/>
      <c r="L412"/>
      <c r="O412"/>
    </row>
    <row r="413" spans="1:15">
      <c r="A413" s="8" t="s">
        <v>45</v>
      </c>
      <c r="B413" s="8" t="s">
        <v>635</v>
      </c>
      <c r="C413" s="6">
        <v>129</v>
      </c>
      <c r="D413" s="7">
        <v>454961</v>
      </c>
      <c r="E413" s="6">
        <v>1221</v>
      </c>
      <c r="F413" s="7">
        <v>544805</v>
      </c>
      <c r="G413" s="6">
        <v>2705</v>
      </c>
      <c r="H413" s="7">
        <v>8682044</v>
      </c>
      <c r="I413" s="4">
        <v>-9703014.7179952469</v>
      </c>
      <c r="J413"/>
      <c r="K413"/>
      <c r="L413"/>
      <c r="O413"/>
    </row>
    <row r="414" spans="1:15">
      <c r="A414" s="8" t="s">
        <v>45</v>
      </c>
      <c r="B414" s="8" t="s">
        <v>636</v>
      </c>
      <c r="C414" s="6">
        <v>195</v>
      </c>
      <c r="D414" s="7">
        <v>284472</v>
      </c>
      <c r="E414" s="6">
        <v>103</v>
      </c>
      <c r="F414" s="7">
        <v>129264</v>
      </c>
      <c r="G414" s="6">
        <v>1842</v>
      </c>
      <c r="H414" s="7">
        <v>6979454</v>
      </c>
      <c r="I414" s="4">
        <v>-7800207.5185947921</v>
      </c>
      <c r="J414"/>
      <c r="K414"/>
      <c r="L414"/>
      <c r="O414"/>
    </row>
    <row r="415" spans="1:15">
      <c r="A415" s="8" t="s">
        <v>45</v>
      </c>
      <c r="B415" s="8" t="s">
        <v>637</v>
      </c>
      <c r="C415" s="6">
        <v>2688</v>
      </c>
      <c r="D415" s="7">
        <v>3484135</v>
      </c>
      <c r="E415" s="6">
        <v>5382</v>
      </c>
      <c r="F415" s="7">
        <v>1993968</v>
      </c>
      <c r="G415" s="6">
        <v>17238</v>
      </c>
      <c r="H415" s="7">
        <v>70247040</v>
      </c>
      <c r="I415" s="4">
        <v>-78507787.223331377</v>
      </c>
      <c r="J415"/>
      <c r="K415"/>
      <c r="L415"/>
      <c r="O415"/>
    </row>
    <row r="416" spans="1:15">
      <c r="A416" s="8" t="s">
        <v>45</v>
      </c>
      <c r="B416" s="8" t="s">
        <v>638</v>
      </c>
      <c r="C416" s="6">
        <v>779</v>
      </c>
      <c r="D416" s="7">
        <v>513290</v>
      </c>
      <c r="E416" s="6">
        <v>621</v>
      </c>
      <c r="F416" s="7">
        <v>265999</v>
      </c>
      <c r="G416" s="6">
        <v>1772</v>
      </c>
      <c r="H416" s="7">
        <v>7081535</v>
      </c>
      <c r="I416" s="4">
        <v>-7914292.801441513</v>
      </c>
      <c r="J416"/>
      <c r="K416"/>
      <c r="L416"/>
      <c r="O416"/>
    </row>
    <row r="417" spans="1:15">
      <c r="A417" s="8" t="s">
        <v>45</v>
      </c>
      <c r="B417" s="8" t="s">
        <v>639</v>
      </c>
      <c r="C417" s="6">
        <v>1000</v>
      </c>
      <c r="D417" s="7">
        <v>2014400</v>
      </c>
      <c r="E417" s="6">
        <v>4786</v>
      </c>
      <c r="F417" s="7">
        <v>1658765</v>
      </c>
      <c r="G417" s="6">
        <v>19248</v>
      </c>
      <c r="H417" s="7">
        <v>72184934</v>
      </c>
      <c r="I417" s="4">
        <v>-80673569.152553886</v>
      </c>
      <c r="J417"/>
      <c r="K417"/>
      <c r="L417"/>
      <c r="O417"/>
    </row>
    <row r="418" spans="1:15">
      <c r="A418" s="8" t="s">
        <v>44</v>
      </c>
      <c r="B418" s="8" t="s">
        <v>640</v>
      </c>
      <c r="C418" s="6">
        <v>4996</v>
      </c>
      <c r="D418" s="7">
        <v>5511361</v>
      </c>
      <c r="E418" s="6">
        <v>5694</v>
      </c>
      <c r="F418" s="7">
        <v>5234202</v>
      </c>
      <c r="G418" s="6">
        <v>15189</v>
      </c>
      <c r="H418" s="7">
        <v>59917032</v>
      </c>
      <c r="I418" s="4">
        <v>-66963015.086607739</v>
      </c>
      <c r="J418"/>
      <c r="K418"/>
      <c r="L418"/>
      <c r="O418"/>
    </row>
    <row r="419" spans="1:15">
      <c r="A419" s="8" t="s">
        <v>46</v>
      </c>
      <c r="B419" s="8" t="s">
        <v>641</v>
      </c>
      <c r="C419" s="6">
        <v>597</v>
      </c>
      <c r="D419" s="7">
        <v>701763</v>
      </c>
      <c r="E419" s="6">
        <v>807</v>
      </c>
      <c r="F419" s="7">
        <v>467744</v>
      </c>
      <c r="G419" s="6">
        <v>2701</v>
      </c>
      <c r="H419" s="7">
        <v>9749162</v>
      </c>
      <c r="I419" s="4">
        <v>-10895621.166411962</v>
      </c>
      <c r="J419"/>
      <c r="K419"/>
      <c r="L419"/>
      <c r="O419"/>
    </row>
    <row r="420" spans="1:15">
      <c r="A420" s="8" t="s">
        <v>46</v>
      </c>
      <c r="B420" s="8" t="s">
        <v>642</v>
      </c>
      <c r="C420" s="6">
        <v>420</v>
      </c>
      <c r="D420" s="7">
        <v>925817</v>
      </c>
      <c r="E420" s="6">
        <v>4059</v>
      </c>
      <c r="F420" s="7">
        <v>1070569</v>
      </c>
      <c r="G420" s="6">
        <v>8520</v>
      </c>
      <c r="H420" s="7">
        <v>30001618</v>
      </c>
      <c r="I420" s="4">
        <v>-33529678.151558682</v>
      </c>
      <c r="J420"/>
      <c r="K420"/>
      <c r="L420"/>
      <c r="O420"/>
    </row>
    <row r="421" spans="1:15">
      <c r="A421" s="8" t="s">
        <v>46</v>
      </c>
      <c r="B421" s="8" t="s">
        <v>643</v>
      </c>
      <c r="C421" s="6">
        <v>408</v>
      </c>
      <c r="D421" s="7">
        <v>645867</v>
      </c>
      <c r="E421" s="6">
        <v>2045</v>
      </c>
      <c r="F421" s="7">
        <v>719861</v>
      </c>
      <c r="G421" s="6">
        <v>5649</v>
      </c>
      <c r="H421" s="7">
        <v>17275250</v>
      </c>
      <c r="I421" s="4">
        <v>-19306744.472505253</v>
      </c>
      <c r="J421"/>
      <c r="K421"/>
      <c r="L421"/>
      <c r="O421"/>
    </row>
    <row r="422" spans="1:15">
      <c r="A422" s="8" t="s">
        <v>46</v>
      </c>
      <c r="B422" s="8" t="s">
        <v>644</v>
      </c>
      <c r="C422" s="6">
        <v>283</v>
      </c>
      <c r="D422" s="7">
        <v>466438</v>
      </c>
      <c r="E422" s="6">
        <v>776</v>
      </c>
      <c r="F422" s="7">
        <v>468691</v>
      </c>
      <c r="G422" s="6">
        <v>3350</v>
      </c>
      <c r="H422" s="7">
        <v>10628281</v>
      </c>
      <c r="I422" s="4">
        <v>-11878120.747831875</v>
      </c>
      <c r="J422"/>
      <c r="K422"/>
      <c r="L422"/>
      <c r="O422"/>
    </row>
    <row r="423" spans="1:15">
      <c r="A423" s="8" t="s">
        <v>46</v>
      </c>
      <c r="B423" s="8" t="s">
        <v>645</v>
      </c>
      <c r="C423" s="6">
        <v>2270</v>
      </c>
      <c r="D423" s="7">
        <v>4069931</v>
      </c>
      <c r="E423" s="6">
        <v>9599</v>
      </c>
      <c r="F423" s="7">
        <v>3272223</v>
      </c>
      <c r="G423" s="6">
        <v>24335</v>
      </c>
      <c r="H423" s="7">
        <v>94351943</v>
      </c>
      <c r="I423" s="4">
        <v>-105447322.26655942</v>
      </c>
      <c r="J423"/>
      <c r="K423"/>
      <c r="L423"/>
      <c r="O423"/>
    </row>
    <row r="424" spans="1:15">
      <c r="A424" s="8" t="s">
        <v>46</v>
      </c>
      <c r="B424" s="8" t="s">
        <v>646</v>
      </c>
      <c r="C424" s="6">
        <v>807</v>
      </c>
      <c r="D424" s="7">
        <v>1042297</v>
      </c>
      <c r="E424" s="6">
        <v>1681</v>
      </c>
      <c r="F424" s="7">
        <v>1175276</v>
      </c>
      <c r="G424" s="6">
        <v>4088</v>
      </c>
      <c r="H424" s="7">
        <v>13321305</v>
      </c>
      <c r="I424" s="4">
        <v>-14887832.689848576</v>
      </c>
      <c r="J424"/>
      <c r="K424"/>
      <c r="L424"/>
      <c r="O424"/>
    </row>
    <row r="425" spans="1:15">
      <c r="A425" s="8" t="s">
        <v>46</v>
      </c>
      <c r="B425" s="8" t="s">
        <v>647</v>
      </c>
      <c r="C425" s="6">
        <v>1679</v>
      </c>
      <c r="D425" s="7">
        <v>5096393</v>
      </c>
      <c r="E425" s="6">
        <v>10059</v>
      </c>
      <c r="F425" s="7">
        <v>3166938</v>
      </c>
      <c r="G425" s="6">
        <v>13938</v>
      </c>
      <c r="H425" s="7">
        <v>53917440</v>
      </c>
      <c r="I425" s="4">
        <v>-60257897.089282863</v>
      </c>
      <c r="J425"/>
      <c r="K425"/>
      <c r="L425"/>
      <c r="O425"/>
    </row>
    <row r="426" spans="1:15">
      <c r="A426" s="8" t="s">
        <v>46</v>
      </c>
      <c r="B426" s="8" t="s">
        <v>648</v>
      </c>
      <c r="C426" s="6">
        <v>394</v>
      </c>
      <c r="D426" s="7">
        <v>768410</v>
      </c>
      <c r="E426" s="6">
        <v>932</v>
      </c>
      <c r="F426" s="7">
        <v>628164</v>
      </c>
      <c r="G426" s="6">
        <v>6330</v>
      </c>
      <c r="H426" s="7">
        <v>23620664</v>
      </c>
      <c r="I426" s="4">
        <v>-26398351.637105331</v>
      </c>
      <c r="J426"/>
      <c r="K426"/>
      <c r="L426"/>
      <c r="O426"/>
    </row>
    <row r="427" spans="1:15">
      <c r="A427" s="8" t="s">
        <v>46</v>
      </c>
      <c r="B427" s="8" t="s">
        <v>649</v>
      </c>
      <c r="C427" s="6">
        <v>626</v>
      </c>
      <c r="D427" s="7">
        <v>1397798</v>
      </c>
      <c r="E427" s="6">
        <v>1514</v>
      </c>
      <c r="F427" s="7">
        <v>1170350</v>
      </c>
      <c r="G427" s="6">
        <v>3527</v>
      </c>
      <c r="H427" s="7">
        <v>13050422</v>
      </c>
      <c r="I427" s="4">
        <v>-14585095.023942402</v>
      </c>
      <c r="J427"/>
      <c r="K427"/>
      <c r="L427"/>
      <c r="O427"/>
    </row>
    <row r="428" spans="1:15">
      <c r="A428" s="8" t="s">
        <v>46</v>
      </c>
      <c r="B428" s="8" t="s">
        <v>650</v>
      </c>
      <c r="C428" s="6">
        <v>1130</v>
      </c>
      <c r="D428" s="7">
        <v>1233409</v>
      </c>
      <c r="E428" s="6">
        <v>2573</v>
      </c>
      <c r="F428" s="7">
        <v>1207518</v>
      </c>
      <c r="G428" s="6">
        <v>7379</v>
      </c>
      <c r="H428" s="7">
        <v>25593321</v>
      </c>
      <c r="I428" s="4">
        <v>-28602984.544351175</v>
      </c>
      <c r="J428"/>
      <c r="K428"/>
      <c r="L428"/>
      <c r="O428"/>
    </row>
    <row r="429" spans="1:15">
      <c r="A429" s="8" t="s">
        <v>48</v>
      </c>
      <c r="B429" s="8" t="s">
        <v>651</v>
      </c>
      <c r="C429" s="6">
        <v>634</v>
      </c>
      <c r="D429" s="7">
        <v>686515</v>
      </c>
      <c r="E429" s="6">
        <v>2830</v>
      </c>
      <c r="F429" s="7">
        <v>960187</v>
      </c>
      <c r="G429" s="6">
        <v>5859</v>
      </c>
      <c r="H429" s="7">
        <v>19972174</v>
      </c>
      <c r="I429" s="4">
        <v>-22320815.037606586</v>
      </c>
      <c r="J429"/>
      <c r="K429"/>
      <c r="L429"/>
      <c r="O429"/>
    </row>
    <row r="430" spans="1:15">
      <c r="A430" s="8" t="s">
        <v>48</v>
      </c>
      <c r="B430" s="8" t="s">
        <v>652</v>
      </c>
      <c r="C430" s="6">
        <v>3516</v>
      </c>
      <c r="D430" s="7">
        <v>3986339</v>
      </c>
      <c r="E430" s="6">
        <v>11107</v>
      </c>
      <c r="F430" s="7">
        <v>4451510</v>
      </c>
      <c r="G430" s="6">
        <v>23848</v>
      </c>
      <c r="H430" s="7">
        <v>86888096</v>
      </c>
      <c r="I430" s="4">
        <v>-97105759.23210986</v>
      </c>
      <c r="J430"/>
      <c r="K430"/>
      <c r="L430"/>
      <c r="O430"/>
    </row>
    <row r="431" spans="1:15">
      <c r="A431" s="8" t="s">
        <v>48</v>
      </c>
      <c r="B431" s="8" t="s">
        <v>653</v>
      </c>
      <c r="C431" s="6">
        <v>4298</v>
      </c>
      <c r="D431" s="7">
        <v>5098158</v>
      </c>
      <c r="E431" s="6">
        <v>8381</v>
      </c>
      <c r="F431" s="7">
        <v>3461613</v>
      </c>
      <c r="G431" s="6">
        <v>27296</v>
      </c>
      <c r="H431" s="7">
        <v>99461863</v>
      </c>
      <c r="I431" s="4">
        <v>-111158146.69543566</v>
      </c>
      <c r="J431"/>
      <c r="K431"/>
      <c r="L431"/>
      <c r="O431"/>
    </row>
    <row r="432" spans="1:15">
      <c r="A432" s="8" t="s">
        <v>48</v>
      </c>
      <c r="B432" s="8" t="s">
        <v>654</v>
      </c>
      <c r="C432" s="6">
        <v>2492</v>
      </c>
      <c r="D432" s="7">
        <v>3971883</v>
      </c>
      <c r="E432" s="6">
        <v>4854</v>
      </c>
      <c r="F432" s="7">
        <v>4079416</v>
      </c>
      <c r="G432" s="6">
        <v>25353</v>
      </c>
      <c r="H432" s="7">
        <v>94536886</v>
      </c>
      <c r="I432" s="4">
        <v>-105654013.76121095</v>
      </c>
      <c r="J432"/>
      <c r="K432"/>
      <c r="L432"/>
      <c r="O432"/>
    </row>
    <row r="433" spans="1:15">
      <c r="A433" s="8" t="s">
        <v>48</v>
      </c>
      <c r="B433" s="8" t="s">
        <v>655</v>
      </c>
      <c r="C433" s="6">
        <v>995</v>
      </c>
      <c r="D433" s="7">
        <v>901385</v>
      </c>
      <c r="E433" s="6">
        <v>2472</v>
      </c>
      <c r="F433" s="7">
        <v>1019827</v>
      </c>
      <c r="G433" s="6">
        <v>8717</v>
      </c>
      <c r="H433" s="7">
        <v>32977109</v>
      </c>
      <c r="I433" s="4">
        <v>-36855073.98763857</v>
      </c>
      <c r="J433"/>
      <c r="K433"/>
      <c r="L433"/>
      <c r="O433"/>
    </row>
    <row r="434" spans="1:15">
      <c r="A434" s="8" t="s">
        <v>48</v>
      </c>
      <c r="B434" s="8" t="s">
        <v>656</v>
      </c>
      <c r="C434" s="6">
        <v>1454</v>
      </c>
      <c r="D434" s="7">
        <v>1632647</v>
      </c>
      <c r="E434" s="6">
        <v>2304</v>
      </c>
      <c r="F434" s="7">
        <v>1186084</v>
      </c>
      <c r="G434" s="6">
        <v>11817</v>
      </c>
      <c r="H434" s="7">
        <v>45023720</v>
      </c>
      <c r="I434" s="4">
        <v>-50318314.191784441</v>
      </c>
      <c r="J434"/>
      <c r="K434"/>
      <c r="L434"/>
      <c r="O434"/>
    </row>
    <row r="435" spans="1:15">
      <c r="A435" s="8" t="s">
        <v>48</v>
      </c>
      <c r="B435" s="8" t="s">
        <v>657</v>
      </c>
      <c r="C435" s="6">
        <v>677</v>
      </c>
      <c r="D435" s="7">
        <v>804927</v>
      </c>
      <c r="E435" s="6">
        <v>1659</v>
      </c>
      <c r="F435" s="7">
        <v>613469</v>
      </c>
      <c r="G435" s="6">
        <v>4572</v>
      </c>
      <c r="H435" s="7">
        <v>14712376</v>
      </c>
      <c r="I435" s="4">
        <v>-16442487.605992328</v>
      </c>
      <c r="J435"/>
      <c r="K435"/>
      <c r="L435"/>
      <c r="O435"/>
    </row>
    <row r="436" spans="1:15">
      <c r="A436" s="8" t="s">
        <v>48</v>
      </c>
      <c r="B436" s="8" t="s">
        <v>658</v>
      </c>
      <c r="C436" s="6">
        <v>1192</v>
      </c>
      <c r="D436" s="7">
        <v>1170232</v>
      </c>
      <c r="E436" s="6">
        <v>2057</v>
      </c>
      <c r="F436" s="7">
        <v>1301895</v>
      </c>
      <c r="G436" s="6">
        <v>9592</v>
      </c>
      <c r="H436" s="7">
        <v>32977755</v>
      </c>
      <c r="I436" s="4">
        <v>-36855795.95443669</v>
      </c>
      <c r="J436"/>
      <c r="K436"/>
      <c r="L436"/>
      <c r="O436"/>
    </row>
    <row r="437" spans="1:15">
      <c r="A437" s="8" t="s">
        <v>47</v>
      </c>
      <c r="B437" s="8" t="s">
        <v>659</v>
      </c>
      <c r="C437" s="6">
        <v>2406</v>
      </c>
      <c r="D437" s="7">
        <v>3454453</v>
      </c>
      <c r="E437" s="6">
        <v>3880</v>
      </c>
      <c r="F437" s="7">
        <v>2470111</v>
      </c>
      <c r="G437" s="6">
        <v>19207</v>
      </c>
      <c r="H437" s="7">
        <v>70869133</v>
      </c>
      <c r="I437" s="4">
        <v>-79203035.66194351</v>
      </c>
      <c r="J437"/>
      <c r="K437"/>
      <c r="L437"/>
      <c r="O437"/>
    </row>
    <row r="438" spans="1:15">
      <c r="A438" s="8" t="s">
        <v>47</v>
      </c>
      <c r="B438" s="8" t="s">
        <v>660</v>
      </c>
      <c r="C438" s="6">
        <v>951</v>
      </c>
      <c r="D438" s="7">
        <v>1160826</v>
      </c>
      <c r="E438" s="6">
        <v>1653</v>
      </c>
      <c r="F438" s="7">
        <v>850796</v>
      </c>
      <c r="G438" s="6">
        <v>18997</v>
      </c>
      <c r="H438" s="7">
        <v>65895399</v>
      </c>
      <c r="I438" s="4">
        <v>-73644412.115991279</v>
      </c>
      <c r="J438"/>
      <c r="K438"/>
      <c r="L438"/>
      <c r="O438"/>
    </row>
    <row r="439" spans="1:15">
      <c r="A439" s="8" t="s">
        <v>47</v>
      </c>
      <c r="B439" s="8" t="s">
        <v>661</v>
      </c>
      <c r="C439" s="6">
        <v>894</v>
      </c>
      <c r="D439" s="7">
        <v>1379568</v>
      </c>
      <c r="E439" s="6">
        <v>1964</v>
      </c>
      <c r="F439" s="7">
        <v>796163</v>
      </c>
      <c r="G439" s="6">
        <v>7881</v>
      </c>
      <c r="H439" s="7">
        <v>27325460</v>
      </c>
      <c r="I439" s="4">
        <v>-30538815.577989519</v>
      </c>
      <c r="J439"/>
      <c r="K439"/>
      <c r="L439"/>
      <c r="O439"/>
    </row>
    <row r="440" spans="1:15">
      <c r="A440" s="8" t="s">
        <v>49</v>
      </c>
      <c r="B440" s="8" t="s">
        <v>662</v>
      </c>
      <c r="C440" s="6">
        <v>641</v>
      </c>
      <c r="D440" s="7">
        <v>1033493</v>
      </c>
      <c r="E440" s="6">
        <v>1245</v>
      </c>
      <c r="F440" s="7">
        <v>871095</v>
      </c>
      <c r="G440" s="6">
        <v>6333</v>
      </c>
      <c r="H440" s="7">
        <v>20831292</v>
      </c>
      <c r="I440" s="4">
        <v>-23280961.588176318</v>
      </c>
      <c r="J440"/>
      <c r="K440"/>
      <c r="L440"/>
      <c r="O440"/>
    </row>
    <row r="443" spans="1:15">
      <c r="A443" s="25" t="s">
        <v>672</v>
      </c>
    </row>
    <row r="444" spans="1:15">
      <c r="A444" s="24"/>
    </row>
    <row r="445" spans="1:15">
      <c r="A445" s="25" t="s">
        <v>673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opLeftCell="E1" workbookViewId="0">
      <selection activeCell="K5" sqref="K5"/>
    </sheetView>
  </sheetViews>
  <sheetFormatPr defaultColWidth="8.85546875" defaultRowHeight="14.25"/>
  <cols>
    <col min="1" max="1" width="27.140625" style="14" customWidth="1"/>
    <col min="2" max="2" width="13.140625" style="14" customWidth="1"/>
    <col min="3" max="3" width="12.7109375" style="14" customWidth="1"/>
    <col min="4" max="4" width="27.140625" style="14" customWidth="1"/>
    <col min="5" max="5" width="22.140625" style="14" customWidth="1"/>
    <col min="6" max="6" width="19.85546875" style="14" customWidth="1"/>
    <col min="7" max="7" width="28.5703125" style="15" customWidth="1"/>
    <col min="8" max="8" width="33.28515625" style="16" customWidth="1"/>
    <col min="9" max="9" width="35.28515625" style="17" customWidth="1"/>
    <col min="10" max="10" width="30" style="16" customWidth="1"/>
    <col min="11" max="11" width="22" style="17" customWidth="1"/>
    <col min="12" max="12" width="23.5703125" style="16" customWidth="1"/>
    <col min="13" max="13" width="17.85546875" style="17" customWidth="1"/>
    <col min="14" max="14" width="21.42578125" style="16" customWidth="1"/>
    <col min="15" max="15" width="19.28515625" style="18" bestFit="1" customWidth="1"/>
    <col min="16" max="16" width="24.28515625" style="18" bestFit="1" customWidth="1"/>
    <col min="17" max="16384" width="8.85546875" style="18"/>
  </cols>
  <sheetData>
    <row r="1" spans="1:15" customFormat="1" ht="15">
      <c r="A1" s="21" t="s">
        <v>675</v>
      </c>
      <c r="B1" s="22"/>
      <c r="C1" s="22"/>
      <c r="D1" s="22"/>
      <c r="E1" s="22"/>
      <c r="F1" s="22"/>
      <c r="G1" s="21"/>
      <c r="H1" s="7"/>
      <c r="I1" s="6"/>
      <c r="J1" s="7"/>
      <c r="K1" s="2"/>
      <c r="L1" s="3"/>
      <c r="O1" s="4"/>
    </row>
    <row r="2" spans="1:15" customFormat="1" ht="15">
      <c r="A2" s="23" t="s">
        <v>677</v>
      </c>
      <c r="B2" s="5"/>
      <c r="C2" s="6"/>
      <c r="D2" s="7"/>
      <c r="E2" s="6"/>
      <c r="F2" s="7"/>
      <c r="G2" s="6"/>
      <c r="H2" s="7"/>
      <c r="I2" s="6"/>
      <c r="J2" s="7"/>
      <c r="K2" s="4"/>
    </row>
    <row r="4" spans="1:15" s="19" customFormat="1" ht="90">
      <c r="A4" s="19" t="s">
        <v>222</v>
      </c>
      <c r="B4" s="20" t="s">
        <v>671</v>
      </c>
      <c r="C4" s="20"/>
      <c r="D4" s="10" t="s">
        <v>668</v>
      </c>
      <c r="E4" s="11" t="s">
        <v>667</v>
      </c>
      <c r="F4" s="10" t="s">
        <v>665</v>
      </c>
      <c r="G4" s="11" t="s">
        <v>666</v>
      </c>
      <c r="H4" s="10" t="s">
        <v>663</v>
      </c>
      <c r="I4" s="11" t="s">
        <v>664</v>
      </c>
      <c r="J4" s="13" t="s">
        <v>669</v>
      </c>
    </row>
    <row r="5" spans="1:15" s="19" customFormat="1" ht="15">
      <c r="A5" s="19" t="s">
        <v>670</v>
      </c>
      <c r="B5" s="19" t="s">
        <v>223</v>
      </c>
      <c r="C5" s="19" t="s">
        <v>224</v>
      </c>
      <c r="D5" s="10">
        <f>SUM(D6:D105)</f>
        <v>1227816</v>
      </c>
      <c r="E5" s="11">
        <f>SUM(E6:E105)</f>
        <v>1900058300</v>
      </c>
      <c r="F5" s="10">
        <f>SUM(F6:F105)</f>
        <v>2932614</v>
      </c>
      <c r="G5" s="11">
        <f>SUM(G6:G105)</f>
        <v>1419001742</v>
      </c>
      <c r="H5" s="10">
        <f>SUM(H6:H105)</f>
        <v>11282614</v>
      </c>
      <c r="I5" s="11">
        <f>SUM(I6:I105)</f>
        <v>41865241336</v>
      </c>
      <c r="J5" s="11">
        <f>SUM(J6:J105)</f>
        <v>-46760000000.000015</v>
      </c>
    </row>
    <row r="6" spans="1:15">
      <c r="A6" s="14" t="s">
        <v>0</v>
      </c>
      <c r="B6" s="14" t="s">
        <v>91</v>
      </c>
      <c r="C6" s="14" t="s">
        <v>172</v>
      </c>
      <c r="D6" s="17">
        <v>7829</v>
      </c>
      <c r="E6" s="16">
        <v>15694899</v>
      </c>
      <c r="F6" s="17">
        <v>17418</v>
      </c>
      <c r="G6" s="16">
        <v>11513468</v>
      </c>
      <c r="H6" s="15">
        <v>105484</v>
      </c>
      <c r="I6" s="16">
        <v>379646062</v>
      </c>
      <c r="J6" s="16">
        <v>-424033142.83189875</v>
      </c>
      <c r="K6" s="18"/>
      <c r="L6" s="18"/>
      <c r="M6" s="18"/>
      <c r="N6" s="18"/>
    </row>
    <row r="7" spans="1:15">
      <c r="A7" s="14" t="s">
        <v>0</v>
      </c>
      <c r="B7" s="14" t="s">
        <v>50</v>
      </c>
      <c r="C7" s="14" t="s">
        <v>122</v>
      </c>
      <c r="D7" s="17">
        <v>7829</v>
      </c>
      <c r="E7" s="16">
        <v>15694899</v>
      </c>
      <c r="F7" s="17">
        <v>17418</v>
      </c>
      <c r="G7" s="16">
        <v>11513468</v>
      </c>
      <c r="H7" s="15">
        <v>105484</v>
      </c>
      <c r="I7" s="16">
        <v>379646062</v>
      </c>
      <c r="J7" s="16">
        <v>-424033142.83189899</v>
      </c>
      <c r="K7" s="18"/>
      <c r="L7" s="18"/>
      <c r="M7" s="18"/>
      <c r="N7" s="18"/>
    </row>
    <row r="8" spans="1:15">
      <c r="A8" s="14" t="s">
        <v>1</v>
      </c>
      <c r="B8" s="14" t="s">
        <v>51</v>
      </c>
      <c r="C8" s="14" t="s">
        <v>123</v>
      </c>
      <c r="D8" s="17">
        <v>229</v>
      </c>
      <c r="E8" s="16">
        <v>808505</v>
      </c>
      <c r="F8" s="17">
        <v>1189</v>
      </c>
      <c r="G8" s="16">
        <v>681718</v>
      </c>
      <c r="H8" s="15">
        <v>5734</v>
      </c>
      <c r="I8" s="16">
        <v>20809572</v>
      </c>
      <c r="J8" s="16">
        <v>-23242564.850170054</v>
      </c>
      <c r="K8" s="18"/>
      <c r="L8" s="18"/>
      <c r="M8" s="18"/>
      <c r="N8" s="18"/>
    </row>
    <row r="9" spans="1:15">
      <c r="A9" s="14" t="s">
        <v>1</v>
      </c>
      <c r="B9" s="14" t="s">
        <v>92</v>
      </c>
      <c r="C9" s="14" t="s">
        <v>173</v>
      </c>
      <c r="D9" s="17">
        <v>229</v>
      </c>
      <c r="E9" s="16">
        <v>808505</v>
      </c>
      <c r="F9" s="17">
        <v>1189</v>
      </c>
      <c r="G9" s="16">
        <v>681718</v>
      </c>
      <c r="H9" s="15">
        <v>5734</v>
      </c>
      <c r="I9" s="16">
        <v>20809572</v>
      </c>
      <c r="J9" s="16">
        <v>-23242564.850170054</v>
      </c>
      <c r="K9" s="18"/>
      <c r="L9" s="18"/>
      <c r="M9" s="18"/>
      <c r="N9" s="18"/>
    </row>
    <row r="10" spans="1:15">
      <c r="A10" s="14" t="s">
        <v>2</v>
      </c>
      <c r="B10" s="14" t="s">
        <v>82</v>
      </c>
      <c r="C10" s="14" t="s">
        <v>174</v>
      </c>
      <c r="D10" s="17">
        <v>6987</v>
      </c>
      <c r="E10" s="16">
        <v>14674563</v>
      </c>
      <c r="F10" s="17">
        <v>49983</v>
      </c>
      <c r="G10" s="16">
        <v>21583608</v>
      </c>
      <c r="H10" s="15">
        <v>218769</v>
      </c>
      <c r="I10" s="16">
        <v>776886436</v>
      </c>
      <c r="J10" s="16">
        <v>-867717671.94190669</v>
      </c>
      <c r="K10" s="18"/>
      <c r="L10" s="18"/>
      <c r="M10" s="18"/>
      <c r="N10" s="18"/>
    </row>
    <row r="11" spans="1:15">
      <c r="A11" s="14" t="s">
        <v>2</v>
      </c>
      <c r="B11" s="14" t="s">
        <v>52</v>
      </c>
      <c r="C11" s="14" t="s">
        <v>124</v>
      </c>
      <c r="D11" s="17">
        <v>6987</v>
      </c>
      <c r="E11" s="16">
        <v>14674563</v>
      </c>
      <c r="F11" s="17">
        <v>49983</v>
      </c>
      <c r="G11" s="16">
        <v>21583608</v>
      </c>
      <c r="H11" s="15">
        <v>218769</v>
      </c>
      <c r="I11" s="16">
        <v>776886436</v>
      </c>
      <c r="J11" s="16">
        <v>-867717671.94190669</v>
      </c>
      <c r="K11" s="18"/>
      <c r="L11" s="18"/>
      <c r="M11" s="18"/>
      <c r="N11" s="18"/>
    </row>
    <row r="12" spans="1:15">
      <c r="A12" s="14" t="s">
        <v>3</v>
      </c>
      <c r="B12" s="14" t="s">
        <v>53</v>
      </c>
      <c r="C12" s="14" t="s">
        <v>125</v>
      </c>
      <c r="D12" s="17">
        <v>5651</v>
      </c>
      <c r="E12" s="16">
        <v>7646757</v>
      </c>
      <c r="F12" s="17">
        <v>9378</v>
      </c>
      <c r="G12" s="16">
        <v>5201189</v>
      </c>
      <c r="H12" s="15">
        <v>51958</v>
      </c>
      <c r="I12" s="16">
        <v>186995388</v>
      </c>
      <c r="J12" s="16">
        <v>-208858328.86292478</v>
      </c>
      <c r="K12" s="18"/>
      <c r="L12" s="18"/>
      <c r="M12" s="18"/>
      <c r="N12" s="18"/>
    </row>
    <row r="13" spans="1:15">
      <c r="A13" s="14" t="s">
        <v>3</v>
      </c>
      <c r="B13" s="14" t="s">
        <v>52</v>
      </c>
      <c r="C13" s="14" t="s">
        <v>175</v>
      </c>
      <c r="D13" s="17">
        <v>5651</v>
      </c>
      <c r="E13" s="16">
        <v>7646757</v>
      </c>
      <c r="F13" s="17">
        <v>9378</v>
      </c>
      <c r="G13" s="16">
        <v>5201189</v>
      </c>
      <c r="H13" s="15">
        <v>51958</v>
      </c>
      <c r="I13" s="16">
        <v>186995388</v>
      </c>
      <c r="J13" s="16">
        <v>-208858328.86292478</v>
      </c>
      <c r="K13" s="18"/>
      <c r="L13" s="18"/>
      <c r="M13" s="18"/>
      <c r="N13" s="18"/>
    </row>
    <row r="14" spans="1:15">
      <c r="A14" s="14" t="s">
        <v>4</v>
      </c>
      <c r="B14" s="14" t="s">
        <v>54</v>
      </c>
      <c r="C14" s="14" t="s">
        <v>126</v>
      </c>
      <c r="D14" s="17">
        <v>56546</v>
      </c>
      <c r="E14" s="16">
        <v>107203289</v>
      </c>
      <c r="F14" s="17">
        <v>201601</v>
      </c>
      <c r="G14" s="16">
        <v>83150665</v>
      </c>
      <c r="H14" s="15">
        <v>440964</v>
      </c>
      <c r="I14" s="16">
        <v>1731660101</v>
      </c>
      <c r="J14" s="16">
        <v>-1934120615.0681295</v>
      </c>
      <c r="K14" s="18"/>
      <c r="L14" s="18"/>
      <c r="M14" s="18"/>
      <c r="N14" s="18"/>
    </row>
    <row r="15" spans="1:15">
      <c r="A15" s="14" t="s">
        <v>4</v>
      </c>
      <c r="B15" s="14" t="s">
        <v>93</v>
      </c>
      <c r="C15" s="14" t="s">
        <v>176</v>
      </c>
      <c r="D15" s="17">
        <v>56546</v>
      </c>
      <c r="E15" s="16">
        <v>107203289</v>
      </c>
      <c r="F15" s="17">
        <v>201601</v>
      </c>
      <c r="G15" s="16">
        <v>83150665</v>
      </c>
      <c r="H15" s="15">
        <v>440964</v>
      </c>
      <c r="I15" s="16">
        <v>1731660101</v>
      </c>
      <c r="J15" s="16">
        <v>-1934120615.0681295</v>
      </c>
      <c r="K15" s="18"/>
      <c r="L15" s="18"/>
      <c r="M15" s="18"/>
      <c r="N15" s="18"/>
    </row>
    <row r="16" spans="1:15">
      <c r="A16" s="14" t="s">
        <v>5</v>
      </c>
      <c r="B16" s="14" t="s">
        <v>78</v>
      </c>
      <c r="C16" s="14" t="s">
        <v>177</v>
      </c>
      <c r="D16" s="17">
        <v>6804</v>
      </c>
      <c r="E16" s="16">
        <v>13745262</v>
      </c>
      <c r="F16" s="17">
        <v>13763</v>
      </c>
      <c r="G16" s="16">
        <v>10299230</v>
      </c>
      <c r="H16" s="15">
        <v>113476</v>
      </c>
      <c r="I16" s="16">
        <v>410545795</v>
      </c>
      <c r="J16" s="16">
        <v>-458545580.09420478</v>
      </c>
      <c r="K16" s="18"/>
      <c r="L16" s="18"/>
      <c r="M16" s="18"/>
      <c r="N16" s="18"/>
    </row>
    <row r="17" spans="1:14">
      <c r="A17" s="14" t="s">
        <v>5</v>
      </c>
      <c r="B17" s="14" t="s">
        <v>55</v>
      </c>
      <c r="C17" s="14" t="s">
        <v>127</v>
      </c>
      <c r="D17" s="17">
        <v>6804</v>
      </c>
      <c r="E17" s="16">
        <v>13745262</v>
      </c>
      <c r="F17" s="17">
        <v>13763</v>
      </c>
      <c r="G17" s="16">
        <v>10299230</v>
      </c>
      <c r="H17" s="15">
        <v>113476</v>
      </c>
      <c r="I17" s="16">
        <v>410545795</v>
      </c>
      <c r="J17" s="16">
        <v>-458545580.09420478</v>
      </c>
      <c r="K17" s="18"/>
      <c r="L17" s="18"/>
      <c r="M17" s="18"/>
      <c r="N17" s="18"/>
    </row>
    <row r="18" spans="1:14">
      <c r="A18" s="14" t="s">
        <v>6</v>
      </c>
      <c r="B18" s="14" t="s">
        <v>68</v>
      </c>
      <c r="C18" s="14" t="s">
        <v>178</v>
      </c>
      <c r="D18" s="17">
        <v>8386</v>
      </c>
      <c r="E18" s="16">
        <v>11269924</v>
      </c>
      <c r="F18" s="17">
        <v>20259</v>
      </c>
      <c r="G18" s="16">
        <v>9310590</v>
      </c>
      <c r="H18" s="15">
        <v>68550</v>
      </c>
      <c r="I18" s="16">
        <v>261070521</v>
      </c>
      <c r="J18" s="16">
        <v>-291594104.61734545</v>
      </c>
      <c r="K18" s="18"/>
      <c r="L18" s="18"/>
      <c r="M18" s="18"/>
      <c r="N18" s="18"/>
    </row>
    <row r="19" spans="1:14">
      <c r="A19" s="14" t="s">
        <v>6</v>
      </c>
      <c r="B19" s="14" t="s">
        <v>56</v>
      </c>
      <c r="C19" s="14" t="s">
        <v>128</v>
      </c>
      <c r="D19" s="17">
        <v>8386</v>
      </c>
      <c r="E19" s="16">
        <v>11269924</v>
      </c>
      <c r="F19" s="17">
        <v>20259</v>
      </c>
      <c r="G19" s="16">
        <v>9310590</v>
      </c>
      <c r="H19" s="15">
        <v>68550</v>
      </c>
      <c r="I19" s="16">
        <v>261070521</v>
      </c>
      <c r="J19" s="16">
        <v>-291594104.61734545</v>
      </c>
      <c r="K19" s="18"/>
      <c r="L19" s="18"/>
      <c r="M19" s="18"/>
      <c r="N19" s="18"/>
    </row>
    <row r="20" spans="1:14">
      <c r="A20" s="14" t="s">
        <v>7</v>
      </c>
      <c r="B20" s="14" t="s">
        <v>68</v>
      </c>
      <c r="C20" s="14" t="s">
        <v>179</v>
      </c>
      <c r="D20" s="17">
        <v>1075</v>
      </c>
      <c r="E20" s="16">
        <v>1740569</v>
      </c>
      <c r="F20" s="17">
        <v>3729</v>
      </c>
      <c r="G20" s="16">
        <v>1418438</v>
      </c>
      <c r="H20" s="15">
        <v>17602</v>
      </c>
      <c r="I20" s="16">
        <v>66420922</v>
      </c>
      <c r="J20" s="16">
        <v>-74186657.322557464</v>
      </c>
      <c r="K20" s="18"/>
      <c r="L20" s="18"/>
      <c r="M20" s="18"/>
      <c r="N20" s="18"/>
    </row>
    <row r="21" spans="1:14">
      <c r="A21" s="14" t="s">
        <v>7</v>
      </c>
      <c r="B21" s="14" t="s">
        <v>53</v>
      </c>
      <c r="C21" s="14" t="s">
        <v>129</v>
      </c>
      <c r="D21" s="17">
        <v>1075</v>
      </c>
      <c r="E21" s="16">
        <v>1740569</v>
      </c>
      <c r="F21" s="17">
        <v>3729</v>
      </c>
      <c r="G21" s="16">
        <v>1418438</v>
      </c>
      <c r="H21" s="15">
        <v>17602</v>
      </c>
      <c r="I21" s="16">
        <v>66420922</v>
      </c>
      <c r="J21" s="16">
        <v>-74186657.322557464</v>
      </c>
      <c r="K21" s="18"/>
      <c r="L21" s="18"/>
      <c r="M21" s="18"/>
      <c r="N21" s="18"/>
    </row>
    <row r="22" spans="1:14">
      <c r="A22" s="14" t="s">
        <v>8</v>
      </c>
      <c r="B22" s="14" t="s">
        <v>57</v>
      </c>
      <c r="C22" s="14" t="s">
        <v>130</v>
      </c>
      <c r="D22" s="17">
        <v>17661</v>
      </c>
      <c r="E22" s="16">
        <v>46062283</v>
      </c>
      <c r="F22" s="17">
        <v>88175</v>
      </c>
      <c r="G22" s="16">
        <v>37569664</v>
      </c>
      <c r="H22" s="15">
        <v>317423</v>
      </c>
      <c r="I22" s="16">
        <v>1183067929</v>
      </c>
      <c r="J22" s="16">
        <v>-1321388688.9138749</v>
      </c>
      <c r="K22" s="18"/>
      <c r="L22" s="18"/>
      <c r="M22" s="18"/>
      <c r="N22" s="18"/>
    </row>
    <row r="23" spans="1:14">
      <c r="A23" s="14" t="s">
        <v>8</v>
      </c>
      <c r="B23" s="14" t="s">
        <v>66</v>
      </c>
      <c r="C23" s="14" t="s">
        <v>180</v>
      </c>
      <c r="D23" s="17">
        <v>17661</v>
      </c>
      <c r="E23" s="16">
        <v>46062283</v>
      </c>
      <c r="F23" s="17">
        <v>88175</v>
      </c>
      <c r="G23" s="16">
        <v>37569664</v>
      </c>
      <c r="H23" s="15">
        <v>317423</v>
      </c>
      <c r="I23" s="16">
        <v>1183067929</v>
      </c>
      <c r="J23" s="16">
        <v>-1321388688.9138749</v>
      </c>
      <c r="K23" s="18"/>
      <c r="L23" s="18"/>
      <c r="M23" s="18"/>
      <c r="N23" s="18"/>
    </row>
    <row r="24" spans="1:14">
      <c r="A24" s="14" t="s">
        <v>9</v>
      </c>
      <c r="B24" s="14" t="s">
        <v>58</v>
      </c>
      <c r="C24" s="14" t="s">
        <v>131</v>
      </c>
      <c r="D24" s="17">
        <v>12389</v>
      </c>
      <c r="E24" s="16">
        <v>24414659</v>
      </c>
      <c r="F24" s="17">
        <v>40069</v>
      </c>
      <c r="G24" s="16">
        <v>18526852</v>
      </c>
      <c r="H24" s="15">
        <v>183349</v>
      </c>
      <c r="I24" s="16">
        <v>662089925</v>
      </c>
      <c r="J24" s="16">
        <v>-739499496.59977293</v>
      </c>
      <c r="K24" s="18"/>
      <c r="L24" s="18"/>
      <c r="M24" s="18"/>
      <c r="N24" s="18"/>
    </row>
    <row r="25" spans="1:14">
      <c r="A25" s="14" t="s">
        <v>9</v>
      </c>
      <c r="B25" s="14" t="s">
        <v>94</v>
      </c>
      <c r="C25" s="14" t="s">
        <v>181</v>
      </c>
      <c r="D25" s="17">
        <v>12389</v>
      </c>
      <c r="E25" s="16">
        <v>24414659</v>
      </c>
      <c r="F25" s="17">
        <v>40069</v>
      </c>
      <c r="G25" s="16">
        <v>18526852</v>
      </c>
      <c r="H25" s="15">
        <v>183349</v>
      </c>
      <c r="I25" s="16">
        <v>662089925</v>
      </c>
      <c r="J25" s="16">
        <v>-739499496.59977293</v>
      </c>
      <c r="K25" s="18"/>
      <c r="L25" s="18"/>
      <c r="M25" s="18"/>
      <c r="N25" s="18"/>
    </row>
    <row r="26" spans="1:14">
      <c r="A26" s="14" t="s">
        <v>10</v>
      </c>
      <c r="B26" s="14" t="s">
        <v>59</v>
      </c>
      <c r="C26" s="14" t="s">
        <v>132</v>
      </c>
      <c r="D26" s="17">
        <v>982</v>
      </c>
      <c r="E26" s="16">
        <v>2273768</v>
      </c>
      <c r="F26" s="17">
        <v>2962</v>
      </c>
      <c r="G26" s="16">
        <v>1666511</v>
      </c>
      <c r="H26" s="15">
        <v>11491</v>
      </c>
      <c r="I26" s="16">
        <v>43800602</v>
      </c>
      <c r="J26" s="16">
        <v>-48921637.237973385</v>
      </c>
      <c r="K26" s="18"/>
      <c r="L26" s="18"/>
      <c r="M26" s="18"/>
      <c r="N26" s="18"/>
    </row>
    <row r="27" spans="1:14">
      <c r="A27" s="14" t="s">
        <v>10</v>
      </c>
      <c r="B27" s="14" t="s">
        <v>95</v>
      </c>
      <c r="C27" s="14" t="s">
        <v>182</v>
      </c>
      <c r="D27" s="17">
        <v>982</v>
      </c>
      <c r="E27" s="16">
        <v>2273768</v>
      </c>
      <c r="F27" s="17">
        <v>2962</v>
      </c>
      <c r="G27" s="16">
        <v>1666511</v>
      </c>
      <c r="H27" s="15">
        <v>11491</v>
      </c>
      <c r="I27" s="16">
        <v>43800602</v>
      </c>
      <c r="J27" s="16">
        <v>-48921637.237973385</v>
      </c>
      <c r="K27" s="18"/>
      <c r="L27" s="18"/>
      <c r="M27" s="18"/>
      <c r="N27" s="18"/>
    </row>
    <row r="28" spans="1:14">
      <c r="A28" s="14" t="s">
        <v>11</v>
      </c>
      <c r="B28" s="14" t="s">
        <v>86</v>
      </c>
      <c r="C28" s="14" t="s">
        <v>183</v>
      </c>
      <c r="D28" s="17">
        <v>1814</v>
      </c>
      <c r="E28" s="16">
        <v>2583431</v>
      </c>
      <c r="F28" s="17">
        <v>6096</v>
      </c>
      <c r="G28" s="16">
        <v>2241086</v>
      </c>
      <c r="H28" s="15">
        <v>32142</v>
      </c>
      <c r="I28" s="16">
        <v>119495418</v>
      </c>
      <c r="J28" s="16">
        <v>-133466464.47909538</v>
      </c>
      <c r="K28" s="18"/>
      <c r="L28" s="18"/>
      <c r="M28" s="18"/>
      <c r="N28" s="18"/>
    </row>
    <row r="29" spans="1:14">
      <c r="A29" s="14" t="s">
        <v>11</v>
      </c>
      <c r="B29" s="14" t="s">
        <v>60</v>
      </c>
      <c r="C29" s="14" t="s">
        <v>133</v>
      </c>
      <c r="D29" s="17">
        <v>1814</v>
      </c>
      <c r="E29" s="16">
        <v>2583431</v>
      </c>
      <c r="F29" s="17">
        <v>6096</v>
      </c>
      <c r="G29" s="16">
        <v>2241086</v>
      </c>
      <c r="H29" s="15">
        <v>32142</v>
      </c>
      <c r="I29" s="16">
        <v>119495418</v>
      </c>
      <c r="J29" s="16">
        <v>-133466464.47909538</v>
      </c>
      <c r="K29" s="18"/>
      <c r="L29" s="18"/>
      <c r="M29" s="18"/>
      <c r="N29" s="18"/>
    </row>
    <row r="30" spans="1:14">
      <c r="A30" s="14" t="s">
        <v>12</v>
      </c>
      <c r="B30" s="14" t="s">
        <v>61</v>
      </c>
      <c r="C30" s="14" t="s">
        <v>134</v>
      </c>
      <c r="D30" s="17">
        <v>28189</v>
      </c>
      <c r="E30" s="16">
        <v>47544474</v>
      </c>
      <c r="F30" s="17">
        <v>54513</v>
      </c>
      <c r="G30" s="16">
        <v>32735570</v>
      </c>
      <c r="H30" s="15">
        <v>220933</v>
      </c>
      <c r="I30" s="16">
        <v>865261906</v>
      </c>
      <c r="J30" s="16">
        <v>-966425737.28026438</v>
      </c>
      <c r="K30" s="18"/>
      <c r="L30" s="18"/>
      <c r="M30" s="18"/>
      <c r="N30" s="18"/>
    </row>
    <row r="31" spans="1:14">
      <c r="A31" s="14" t="s">
        <v>12</v>
      </c>
      <c r="B31" s="14" t="s">
        <v>56</v>
      </c>
      <c r="C31" s="14" t="s">
        <v>184</v>
      </c>
      <c r="D31" s="17">
        <v>28189</v>
      </c>
      <c r="E31" s="16">
        <v>47544474</v>
      </c>
      <c r="F31" s="17">
        <v>54513</v>
      </c>
      <c r="G31" s="16">
        <v>32735570</v>
      </c>
      <c r="H31" s="15">
        <v>220933</v>
      </c>
      <c r="I31" s="16">
        <v>865261906</v>
      </c>
      <c r="J31" s="16">
        <v>-966425737.28026438</v>
      </c>
      <c r="K31" s="18"/>
      <c r="L31" s="18"/>
      <c r="M31" s="18"/>
      <c r="N31" s="18"/>
    </row>
    <row r="32" spans="1:14">
      <c r="A32" s="14" t="s">
        <v>13</v>
      </c>
      <c r="B32" s="14" t="s">
        <v>96</v>
      </c>
      <c r="C32" s="14" t="s">
        <v>185</v>
      </c>
      <c r="D32" s="17">
        <v>13520</v>
      </c>
      <c r="E32" s="16">
        <v>19931434</v>
      </c>
      <c r="F32" s="17">
        <v>41069</v>
      </c>
      <c r="G32" s="16">
        <v>15734722</v>
      </c>
      <c r="H32" s="15">
        <v>127257</v>
      </c>
      <c r="I32" s="16">
        <v>458390599</v>
      </c>
      <c r="J32" s="16">
        <v>-511984255.3208589</v>
      </c>
      <c r="K32" s="18"/>
      <c r="L32" s="18"/>
      <c r="M32" s="18"/>
      <c r="N32" s="18"/>
    </row>
    <row r="33" spans="1:14">
      <c r="A33" s="14" t="s">
        <v>13</v>
      </c>
      <c r="B33" s="14" t="s">
        <v>62</v>
      </c>
      <c r="C33" s="14" t="s">
        <v>135</v>
      </c>
      <c r="D33" s="17">
        <v>13520</v>
      </c>
      <c r="E33" s="16">
        <v>19931434</v>
      </c>
      <c r="F33" s="17">
        <v>41069</v>
      </c>
      <c r="G33" s="16">
        <v>15734722</v>
      </c>
      <c r="H33" s="15">
        <v>127257</v>
      </c>
      <c r="I33" s="16">
        <v>458390599</v>
      </c>
      <c r="J33" s="16">
        <v>-511984255.3208589</v>
      </c>
      <c r="K33" s="18"/>
      <c r="L33" s="18"/>
      <c r="M33" s="18"/>
      <c r="N33" s="18"/>
    </row>
    <row r="34" spans="1:14">
      <c r="A34" s="14" t="s">
        <v>14</v>
      </c>
      <c r="B34" s="14" t="s">
        <v>97</v>
      </c>
      <c r="C34" s="14" t="s">
        <v>186</v>
      </c>
      <c r="D34" s="17">
        <v>13636</v>
      </c>
      <c r="E34" s="16">
        <v>12655832</v>
      </c>
      <c r="F34" s="17">
        <v>33771</v>
      </c>
      <c r="G34" s="16">
        <v>12067655</v>
      </c>
      <c r="H34" s="15">
        <v>102531</v>
      </c>
      <c r="I34" s="16">
        <v>373045182</v>
      </c>
      <c r="J34" s="16">
        <v>-416660507.70666933</v>
      </c>
      <c r="K34" s="18"/>
      <c r="L34" s="18"/>
      <c r="M34" s="18"/>
      <c r="N34" s="18"/>
    </row>
    <row r="35" spans="1:14">
      <c r="A35" s="14" t="s">
        <v>14</v>
      </c>
      <c r="B35" s="14" t="s">
        <v>63</v>
      </c>
      <c r="C35" s="14" t="s">
        <v>136</v>
      </c>
      <c r="D35" s="17">
        <v>13636</v>
      </c>
      <c r="E35" s="16">
        <v>12655832</v>
      </c>
      <c r="F35" s="17">
        <v>33771</v>
      </c>
      <c r="G35" s="16">
        <v>12067655</v>
      </c>
      <c r="H35" s="15">
        <v>102531</v>
      </c>
      <c r="I35" s="16">
        <v>373045182</v>
      </c>
      <c r="J35" s="16">
        <v>-416660507.70666933</v>
      </c>
      <c r="K35" s="18"/>
      <c r="L35" s="18"/>
      <c r="M35" s="18"/>
      <c r="N35" s="18"/>
    </row>
    <row r="36" spans="1:14">
      <c r="A36" s="14" t="s">
        <v>15</v>
      </c>
      <c r="B36" s="14" t="s">
        <v>98</v>
      </c>
      <c r="C36" s="14" t="s">
        <v>187</v>
      </c>
      <c r="D36" s="17">
        <v>6040</v>
      </c>
      <c r="E36" s="16">
        <v>8428312</v>
      </c>
      <c r="F36" s="17">
        <v>14724</v>
      </c>
      <c r="G36" s="16">
        <v>5760244</v>
      </c>
      <c r="H36" s="15">
        <v>63538</v>
      </c>
      <c r="I36" s="16">
        <v>230423967</v>
      </c>
      <c r="J36" s="16">
        <v>-257364447.28565028</v>
      </c>
      <c r="K36" s="18"/>
      <c r="L36" s="18"/>
      <c r="M36" s="18"/>
      <c r="N36" s="18"/>
    </row>
    <row r="37" spans="1:14">
      <c r="A37" s="14" t="s">
        <v>15</v>
      </c>
      <c r="B37" s="14" t="s">
        <v>64</v>
      </c>
      <c r="C37" s="14" t="s">
        <v>137</v>
      </c>
      <c r="D37" s="17">
        <v>6040</v>
      </c>
      <c r="E37" s="16">
        <v>8428312</v>
      </c>
      <c r="F37" s="17">
        <v>14724</v>
      </c>
      <c r="G37" s="16">
        <v>5760244</v>
      </c>
      <c r="H37" s="15">
        <v>63538</v>
      </c>
      <c r="I37" s="16">
        <v>230423967</v>
      </c>
      <c r="J37" s="16">
        <v>-257364447.28565028</v>
      </c>
      <c r="K37" s="18"/>
      <c r="L37" s="18"/>
      <c r="M37" s="18"/>
      <c r="N37" s="18"/>
    </row>
    <row r="38" spans="1:14">
      <c r="A38" s="14" t="s">
        <v>16</v>
      </c>
      <c r="B38" s="14" t="s">
        <v>65</v>
      </c>
      <c r="C38" s="14" t="s">
        <v>138</v>
      </c>
      <c r="D38" s="17">
        <v>8899</v>
      </c>
      <c r="E38" s="16">
        <v>13875364</v>
      </c>
      <c r="F38" s="17">
        <v>19589</v>
      </c>
      <c r="G38" s="16">
        <v>8792290</v>
      </c>
      <c r="H38" s="15">
        <v>83107</v>
      </c>
      <c r="I38" s="16">
        <v>295867243</v>
      </c>
      <c r="J38" s="16">
        <v>-330459155.16515774</v>
      </c>
      <c r="K38" s="18"/>
      <c r="L38" s="18"/>
      <c r="M38" s="18"/>
      <c r="N38" s="18"/>
    </row>
    <row r="39" spans="1:14">
      <c r="A39" s="14" t="s">
        <v>16</v>
      </c>
      <c r="B39" s="14" t="s">
        <v>99</v>
      </c>
      <c r="C39" s="14" t="s">
        <v>188</v>
      </c>
      <c r="D39" s="17">
        <v>8899</v>
      </c>
      <c r="E39" s="16">
        <v>13875364</v>
      </c>
      <c r="F39" s="17">
        <v>19589</v>
      </c>
      <c r="G39" s="16">
        <v>8792290</v>
      </c>
      <c r="H39" s="15">
        <v>83107</v>
      </c>
      <c r="I39" s="16">
        <v>295867243</v>
      </c>
      <c r="J39" s="16">
        <v>-330459155.16515774</v>
      </c>
      <c r="K39" s="18"/>
      <c r="L39" s="18"/>
      <c r="M39" s="18"/>
      <c r="N39" s="18"/>
    </row>
    <row r="40" spans="1:14">
      <c r="A40" s="14" t="s">
        <v>17</v>
      </c>
      <c r="B40" s="14" t="s">
        <v>52</v>
      </c>
      <c r="C40" s="14" t="s">
        <v>189</v>
      </c>
      <c r="D40" s="17">
        <v>6942</v>
      </c>
      <c r="E40" s="16">
        <v>14019809</v>
      </c>
      <c r="F40" s="17">
        <v>13424</v>
      </c>
      <c r="G40" s="16">
        <v>7336488</v>
      </c>
      <c r="H40" s="15">
        <v>87962</v>
      </c>
      <c r="I40" s="16">
        <v>309134608</v>
      </c>
      <c r="J40" s="16">
        <v>-345277700.75578189</v>
      </c>
      <c r="K40" s="18"/>
      <c r="L40" s="18"/>
      <c r="M40" s="18"/>
      <c r="N40" s="18"/>
    </row>
    <row r="41" spans="1:14">
      <c r="A41" s="14" t="s">
        <v>17</v>
      </c>
      <c r="B41" s="14" t="s">
        <v>66</v>
      </c>
      <c r="C41" s="14" t="s">
        <v>139</v>
      </c>
      <c r="D41" s="17">
        <v>6942</v>
      </c>
      <c r="E41" s="16">
        <v>14019809</v>
      </c>
      <c r="F41" s="17">
        <v>13424</v>
      </c>
      <c r="G41" s="16">
        <v>7336488</v>
      </c>
      <c r="H41" s="15">
        <v>87962</v>
      </c>
      <c r="I41" s="16">
        <v>309134608</v>
      </c>
      <c r="J41" s="16">
        <v>-345277700.75578189</v>
      </c>
      <c r="K41" s="18"/>
      <c r="L41" s="18"/>
      <c r="M41" s="18"/>
      <c r="N41" s="18"/>
    </row>
    <row r="42" spans="1:14">
      <c r="A42" s="14" t="s">
        <v>18</v>
      </c>
      <c r="B42" s="14" t="s">
        <v>100</v>
      </c>
      <c r="C42" s="14" t="s">
        <v>190</v>
      </c>
      <c r="D42" s="17">
        <v>6969</v>
      </c>
      <c r="E42" s="16">
        <v>8152831</v>
      </c>
      <c r="F42" s="17">
        <v>10974</v>
      </c>
      <c r="G42" s="16">
        <v>6786318</v>
      </c>
      <c r="H42" s="15">
        <v>26037</v>
      </c>
      <c r="I42" s="16">
        <v>96154276</v>
      </c>
      <c r="J42" s="16">
        <v>-107396346.04455824</v>
      </c>
      <c r="K42" s="18"/>
      <c r="L42" s="18"/>
      <c r="M42" s="18"/>
      <c r="N42" s="18"/>
    </row>
    <row r="43" spans="1:14">
      <c r="A43" s="14" t="s">
        <v>18</v>
      </c>
      <c r="B43" s="14" t="s">
        <v>67</v>
      </c>
      <c r="C43" s="14" t="s">
        <v>140</v>
      </c>
      <c r="D43" s="17">
        <v>6969</v>
      </c>
      <c r="E43" s="16">
        <v>8152831</v>
      </c>
      <c r="F43" s="17">
        <v>10974</v>
      </c>
      <c r="G43" s="16">
        <v>6786318</v>
      </c>
      <c r="H43" s="15">
        <v>26037</v>
      </c>
      <c r="I43" s="16">
        <v>96154276</v>
      </c>
      <c r="J43" s="16">
        <v>-107396346.04455824</v>
      </c>
      <c r="K43" s="18"/>
      <c r="L43" s="18"/>
      <c r="M43" s="18"/>
      <c r="N43" s="18"/>
    </row>
    <row r="44" spans="1:14">
      <c r="A44" s="14" t="s">
        <v>19</v>
      </c>
      <c r="B44" s="14" t="s">
        <v>68</v>
      </c>
      <c r="C44" s="14" t="s">
        <v>141</v>
      </c>
      <c r="D44" s="17">
        <v>7355</v>
      </c>
      <c r="E44" s="16">
        <v>14247619</v>
      </c>
      <c r="F44" s="17">
        <v>21079</v>
      </c>
      <c r="G44" s="16">
        <v>10532097</v>
      </c>
      <c r="H44" s="15">
        <v>84132</v>
      </c>
      <c r="I44" s="16">
        <v>309703121</v>
      </c>
      <c r="J44" s="16">
        <v>-345912682.59349895</v>
      </c>
      <c r="K44" s="18"/>
      <c r="L44" s="18"/>
      <c r="M44" s="18"/>
      <c r="N44" s="18"/>
    </row>
    <row r="45" spans="1:14">
      <c r="A45" s="14" t="s">
        <v>19</v>
      </c>
      <c r="B45" s="14" t="s">
        <v>101</v>
      </c>
      <c r="C45" s="14" t="s">
        <v>191</v>
      </c>
      <c r="D45" s="17">
        <v>7355</v>
      </c>
      <c r="E45" s="16">
        <v>14247619</v>
      </c>
      <c r="F45" s="17">
        <v>21079</v>
      </c>
      <c r="G45" s="16">
        <v>10532097</v>
      </c>
      <c r="H45" s="15">
        <v>84132</v>
      </c>
      <c r="I45" s="16">
        <v>309703121</v>
      </c>
      <c r="J45" s="16">
        <v>-345912682.59349895</v>
      </c>
      <c r="K45" s="18"/>
      <c r="L45" s="18"/>
      <c r="M45" s="18"/>
      <c r="N45" s="18"/>
    </row>
    <row r="46" spans="1:14">
      <c r="A46" s="14" t="s">
        <v>20</v>
      </c>
      <c r="B46" s="14" t="s">
        <v>102</v>
      </c>
      <c r="C46" s="14" t="s">
        <v>192</v>
      </c>
      <c r="D46" s="17">
        <v>36300</v>
      </c>
      <c r="E46" s="16">
        <v>43342924</v>
      </c>
      <c r="F46" s="17">
        <v>46619</v>
      </c>
      <c r="G46" s="16">
        <v>28199648</v>
      </c>
      <c r="H46" s="15">
        <v>145279</v>
      </c>
      <c r="I46" s="16">
        <v>572292205</v>
      </c>
      <c r="J46" s="16">
        <v>-639202896.04991949</v>
      </c>
      <c r="K46" s="18"/>
      <c r="L46" s="18"/>
      <c r="M46" s="18"/>
      <c r="N46" s="18"/>
    </row>
    <row r="47" spans="1:14">
      <c r="A47" s="14" t="s">
        <v>20</v>
      </c>
      <c r="B47" s="14" t="s">
        <v>69</v>
      </c>
      <c r="C47" s="14" t="s">
        <v>142</v>
      </c>
      <c r="D47" s="17">
        <v>36300</v>
      </c>
      <c r="E47" s="16">
        <v>43342924</v>
      </c>
      <c r="F47" s="17">
        <v>46619</v>
      </c>
      <c r="G47" s="16">
        <v>28199648</v>
      </c>
      <c r="H47" s="15">
        <v>145279</v>
      </c>
      <c r="I47" s="16">
        <v>572292205</v>
      </c>
      <c r="J47" s="16">
        <v>-639202896.04991949</v>
      </c>
      <c r="K47" s="18"/>
      <c r="L47" s="18"/>
      <c r="M47" s="18"/>
      <c r="N47" s="18"/>
    </row>
    <row r="48" spans="1:14">
      <c r="A48" s="14" t="s">
        <v>21</v>
      </c>
      <c r="B48" s="14" t="s">
        <v>70</v>
      </c>
      <c r="C48" s="14" t="s">
        <v>143</v>
      </c>
      <c r="D48" s="17">
        <v>19450</v>
      </c>
      <c r="E48" s="16">
        <v>29844049</v>
      </c>
      <c r="F48" s="17">
        <v>52406</v>
      </c>
      <c r="G48" s="16">
        <v>23891281</v>
      </c>
      <c r="H48" s="15">
        <v>192320</v>
      </c>
      <c r="I48" s="16">
        <v>706371194</v>
      </c>
      <c r="J48" s="16">
        <v>-788957998.98417187</v>
      </c>
      <c r="K48" s="18"/>
      <c r="L48" s="18"/>
      <c r="M48" s="18"/>
      <c r="N48" s="18"/>
    </row>
    <row r="49" spans="1:14">
      <c r="A49" s="14" t="s">
        <v>21</v>
      </c>
      <c r="B49" s="14" t="s">
        <v>103</v>
      </c>
      <c r="C49" s="14" t="s">
        <v>193</v>
      </c>
      <c r="D49" s="17">
        <v>19450</v>
      </c>
      <c r="E49" s="16">
        <v>29844049</v>
      </c>
      <c r="F49" s="17">
        <v>52406</v>
      </c>
      <c r="G49" s="16">
        <v>23891281</v>
      </c>
      <c r="H49" s="15">
        <v>192320</v>
      </c>
      <c r="I49" s="16">
        <v>706371194</v>
      </c>
      <c r="J49" s="16">
        <v>-788957998.98417187</v>
      </c>
      <c r="K49" s="18"/>
      <c r="L49" s="18"/>
      <c r="M49" s="18"/>
      <c r="N49" s="18"/>
    </row>
    <row r="50" spans="1:14">
      <c r="A50" s="14" t="s">
        <v>22</v>
      </c>
      <c r="B50" s="14" t="s">
        <v>104</v>
      </c>
      <c r="C50" s="14" t="s">
        <v>194</v>
      </c>
      <c r="D50" s="17">
        <v>12846</v>
      </c>
      <c r="E50" s="16">
        <v>20693536</v>
      </c>
      <c r="F50" s="17">
        <v>31478</v>
      </c>
      <c r="G50" s="16">
        <v>17570693</v>
      </c>
      <c r="H50" s="15">
        <v>141094</v>
      </c>
      <c r="I50" s="16">
        <v>499432593</v>
      </c>
      <c r="J50" s="16">
        <v>-557824756.37130296</v>
      </c>
      <c r="K50" s="18"/>
      <c r="L50" s="18"/>
      <c r="M50" s="18"/>
      <c r="N50" s="18"/>
    </row>
    <row r="51" spans="1:14">
      <c r="A51" s="14" t="s">
        <v>22</v>
      </c>
      <c r="B51" s="14" t="s">
        <v>71</v>
      </c>
      <c r="C51" s="14" t="s">
        <v>144</v>
      </c>
      <c r="D51" s="17">
        <v>12846</v>
      </c>
      <c r="E51" s="16">
        <v>20693536</v>
      </c>
      <c r="F51" s="17">
        <v>31478</v>
      </c>
      <c r="G51" s="16">
        <v>17570693</v>
      </c>
      <c r="H51" s="15">
        <v>141094</v>
      </c>
      <c r="I51" s="16">
        <v>499432593</v>
      </c>
      <c r="J51" s="16">
        <v>-557824756.37130296</v>
      </c>
      <c r="K51" s="18"/>
      <c r="L51" s="18"/>
      <c r="M51" s="18"/>
      <c r="N51" s="18"/>
    </row>
    <row r="52" spans="1:14">
      <c r="A52" s="14" t="s">
        <v>23</v>
      </c>
      <c r="B52" s="14" t="s">
        <v>72</v>
      </c>
      <c r="C52" s="14" t="s">
        <v>145</v>
      </c>
      <c r="D52" s="17">
        <v>6592</v>
      </c>
      <c r="E52" s="16">
        <v>11629111</v>
      </c>
      <c r="F52" s="17">
        <v>14195</v>
      </c>
      <c r="G52" s="16">
        <v>7954539</v>
      </c>
      <c r="H52" s="15">
        <v>54083</v>
      </c>
      <c r="I52" s="16">
        <v>197659557</v>
      </c>
      <c r="J52" s="16">
        <v>-220769320.57172462</v>
      </c>
      <c r="K52" s="18"/>
      <c r="L52" s="18"/>
      <c r="M52" s="18"/>
      <c r="N52" s="18"/>
    </row>
    <row r="53" spans="1:14">
      <c r="A53" s="14" t="s">
        <v>23</v>
      </c>
      <c r="B53" s="14" t="s">
        <v>105</v>
      </c>
      <c r="C53" s="14" t="s">
        <v>195</v>
      </c>
      <c r="D53" s="17">
        <v>6592</v>
      </c>
      <c r="E53" s="16">
        <v>11629111</v>
      </c>
      <c r="F53" s="17">
        <v>14195</v>
      </c>
      <c r="G53" s="16">
        <v>7954539</v>
      </c>
      <c r="H53" s="15">
        <v>54083</v>
      </c>
      <c r="I53" s="16">
        <v>197659557</v>
      </c>
      <c r="J53" s="16">
        <v>-220769320.57172462</v>
      </c>
      <c r="K53" s="18"/>
      <c r="L53" s="18"/>
      <c r="M53" s="18"/>
      <c r="N53" s="18"/>
    </row>
    <row r="54" spans="1:14">
      <c r="A54" s="14" t="s">
        <v>24</v>
      </c>
      <c r="B54" s="14" t="s">
        <v>73</v>
      </c>
      <c r="C54" s="14" t="s">
        <v>146</v>
      </c>
      <c r="D54" s="17">
        <v>12575</v>
      </c>
      <c r="E54" s="16">
        <v>18758228</v>
      </c>
      <c r="F54" s="17">
        <v>23447</v>
      </c>
      <c r="G54" s="16">
        <v>12079634</v>
      </c>
      <c r="H54" s="15">
        <v>112407</v>
      </c>
      <c r="I54" s="16">
        <v>424336620</v>
      </c>
      <c r="J54" s="16">
        <v>-473948787.06068379</v>
      </c>
      <c r="K54" s="18"/>
      <c r="L54" s="18"/>
      <c r="M54" s="18"/>
      <c r="N54" s="18"/>
    </row>
    <row r="55" spans="1:14">
      <c r="A55" s="14" t="s">
        <v>24</v>
      </c>
      <c r="B55" s="14" t="s">
        <v>106</v>
      </c>
      <c r="C55" s="14" t="s">
        <v>196</v>
      </c>
      <c r="D55" s="17">
        <v>12575</v>
      </c>
      <c r="E55" s="16">
        <v>18758228</v>
      </c>
      <c r="F55" s="17">
        <v>23447</v>
      </c>
      <c r="G55" s="16">
        <v>12079634</v>
      </c>
      <c r="H55" s="15">
        <v>112407</v>
      </c>
      <c r="I55" s="16">
        <v>424336620</v>
      </c>
      <c r="J55" s="16">
        <v>-473948787.06068379</v>
      </c>
      <c r="K55" s="18"/>
      <c r="L55" s="18"/>
      <c r="M55" s="18"/>
      <c r="N55" s="18"/>
    </row>
    <row r="56" spans="1:14">
      <c r="A56" s="14" t="s">
        <v>25</v>
      </c>
      <c r="B56" s="14" t="s">
        <v>107</v>
      </c>
      <c r="C56" s="14" t="s">
        <v>197</v>
      </c>
      <c r="D56" s="17">
        <v>1959</v>
      </c>
      <c r="E56" s="16">
        <v>3151716</v>
      </c>
      <c r="F56" s="17">
        <v>4093</v>
      </c>
      <c r="G56" s="16">
        <v>1554671</v>
      </c>
      <c r="H56" s="15">
        <v>16861</v>
      </c>
      <c r="I56" s="16">
        <v>61525178</v>
      </c>
      <c r="J56" s="16">
        <v>-68718517.592925787</v>
      </c>
      <c r="K56" s="18"/>
      <c r="L56" s="18"/>
      <c r="M56" s="18"/>
      <c r="N56" s="18"/>
    </row>
    <row r="57" spans="1:14">
      <c r="A57" s="14" t="s">
        <v>25</v>
      </c>
      <c r="B57" s="14" t="s">
        <v>74</v>
      </c>
      <c r="C57" s="14" t="s">
        <v>147</v>
      </c>
      <c r="D57" s="17">
        <v>1959</v>
      </c>
      <c r="E57" s="16">
        <v>3151716</v>
      </c>
      <c r="F57" s="17">
        <v>4093</v>
      </c>
      <c r="G57" s="16">
        <v>1554671</v>
      </c>
      <c r="H57" s="15">
        <v>16861</v>
      </c>
      <c r="I57" s="16">
        <v>61525178</v>
      </c>
      <c r="J57" s="16">
        <v>-68718517.592925787</v>
      </c>
      <c r="K57" s="18"/>
      <c r="L57" s="18"/>
      <c r="M57" s="18"/>
      <c r="N57" s="18"/>
    </row>
    <row r="58" spans="1:14">
      <c r="A58" s="14" t="s">
        <v>26</v>
      </c>
      <c r="B58" s="14" t="s">
        <v>75</v>
      </c>
      <c r="C58" s="14" t="s">
        <v>148</v>
      </c>
      <c r="D58" s="17">
        <v>3852</v>
      </c>
      <c r="E58" s="16">
        <v>5943595</v>
      </c>
      <c r="F58" s="17">
        <v>8302</v>
      </c>
      <c r="G58" s="16">
        <v>4034514</v>
      </c>
      <c r="H58" s="15">
        <v>35869</v>
      </c>
      <c r="I58" s="16">
        <v>131394197</v>
      </c>
      <c r="J58" s="16">
        <v>-146756413.09242302</v>
      </c>
      <c r="K58" s="18"/>
      <c r="L58" s="18"/>
      <c r="M58" s="18"/>
      <c r="N58" s="18"/>
    </row>
    <row r="59" spans="1:14">
      <c r="A59" s="14" t="s">
        <v>26</v>
      </c>
      <c r="B59" s="14" t="s">
        <v>101</v>
      </c>
      <c r="C59" s="14" t="s">
        <v>198</v>
      </c>
      <c r="D59" s="17">
        <v>3852</v>
      </c>
      <c r="E59" s="16">
        <v>5943595</v>
      </c>
      <c r="F59" s="17">
        <v>8302</v>
      </c>
      <c r="G59" s="16">
        <v>4034514</v>
      </c>
      <c r="H59" s="15">
        <v>35869</v>
      </c>
      <c r="I59" s="16">
        <v>131394197</v>
      </c>
      <c r="J59" s="16">
        <v>-146756413.09242302</v>
      </c>
      <c r="K59" s="18"/>
      <c r="L59" s="18"/>
      <c r="M59" s="18"/>
      <c r="N59" s="18"/>
    </row>
    <row r="60" spans="1:14">
      <c r="A60" s="14" t="s">
        <v>27</v>
      </c>
      <c r="B60" s="14" t="s">
        <v>108</v>
      </c>
      <c r="C60" s="14" t="s">
        <v>199</v>
      </c>
      <c r="D60" s="17">
        <v>1198</v>
      </c>
      <c r="E60" s="16">
        <v>2976758</v>
      </c>
      <c r="F60" s="17">
        <v>4342</v>
      </c>
      <c r="G60" s="16">
        <v>2357847</v>
      </c>
      <c r="H60" s="15">
        <v>24743</v>
      </c>
      <c r="I60" s="16">
        <v>89823014</v>
      </c>
      <c r="J60" s="16">
        <v>-100324851.84859797</v>
      </c>
      <c r="K60" s="18"/>
      <c r="L60" s="18"/>
      <c r="M60" s="18"/>
      <c r="N60" s="18"/>
    </row>
    <row r="61" spans="1:14">
      <c r="A61" s="14" t="s">
        <v>27</v>
      </c>
      <c r="B61" s="14" t="s">
        <v>76</v>
      </c>
      <c r="C61" s="14" t="s">
        <v>149</v>
      </c>
      <c r="D61" s="17">
        <v>1198</v>
      </c>
      <c r="E61" s="16">
        <v>2976758</v>
      </c>
      <c r="F61" s="17">
        <v>4342</v>
      </c>
      <c r="G61" s="16">
        <v>2357847</v>
      </c>
      <c r="H61" s="15">
        <v>24743</v>
      </c>
      <c r="I61" s="16">
        <v>89823014</v>
      </c>
      <c r="J61" s="16">
        <v>-100324851.84859797</v>
      </c>
      <c r="K61" s="18"/>
      <c r="L61" s="18"/>
      <c r="M61" s="18"/>
      <c r="N61" s="18"/>
    </row>
    <row r="62" spans="1:14">
      <c r="A62" s="14" t="s">
        <v>28</v>
      </c>
      <c r="B62" s="14" t="s">
        <v>77</v>
      </c>
      <c r="C62" s="14" t="s">
        <v>150</v>
      </c>
      <c r="D62" s="17">
        <v>6221</v>
      </c>
      <c r="E62" s="16">
        <v>6085368</v>
      </c>
      <c r="F62" s="17">
        <v>10577</v>
      </c>
      <c r="G62" s="16">
        <v>4719772</v>
      </c>
      <c r="H62" s="15">
        <v>79595</v>
      </c>
      <c r="I62" s="16">
        <v>240952958</v>
      </c>
      <c r="J62" s="16">
        <v>-269124456.38744044</v>
      </c>
      <c r="K62" s="18"/>
      <c r="L62" s="18"/>
      <c r="M62" s="18"/>
      <c r="N62" s="18"/>
    </row>
    <row r="63" spans="1:14">
      <c r="A63" s="14" t="s">
        <v>28</v>
      </c>
      <c r="B63" s="14" t="s">
        <v>109</v>
      </c>
      <c r="C63" s="14" t="s">
        <v>200</v>
      </c>
      <c r="D63" s="17">
        <v>6221</v>
      </c>
      <c r="E63" s="16">
        <v>6085368</v>
      </c>
      <c r="F63" s="17">
        <v>10577</v>
      </c>
      <c r="G63" s="16">
        <v>4719772</v>
      </c>
      <c r="H63" s="15">
        <v>79595</v>
      </c>
      <c r="I63" s="16">
        <v>240952958</v>
      </c>
      <c r="J63" s="16">
        <v>-269124456.38744044</v>
      </c>
      <c r="K63" s="18"/>
      <c r="L63" s="18"/>
      <c r="M63" s="18"/>
      <c r="N63" s="18"/>
    </row>
    <row r="64" spans="1:14">
      <c r="A64" s="14" t="s">
        <v>29</v>
      </c>
      <c r="B64" s="14" t="s">
        <v>78</v>
      </c>
      <c r="C64" s="14" t="s">
        <v>151</v>
      </c>
      <c r="D64" s="17">
        <v>12625</v>
      </c>
      <c r="E64" s="16">
        <v>20085301</v>
      </c>
      <c r="F64" s="17">
        <v>34339</v>
      </c>
      <c r="G64" s="16">
        <v>15155452</v>
      </c>
      <c r="H64" s="15">
        <v>126808</v>
      </c>
      <c r="I64" s="16">
        <v>485704521</v>
      </c>
      <c r="J64" s="16">
        <v>-542491639.29768872</v>
      </c>
      <c r="K64" s="18"/>
      <c r="L64" s="18"/>
      <c r="M64" s="18"/>
      <c r="N64" s="18"/>
    </row>
    <row r="65" spans="1:14">
      <c r="A65" s="14" t="s">
        <v>29</v>
      </c>
      <c r="B65" s="14" t="s">
        <v>83</v>
      </c>
      <c r="C65" s="14" t="s">
        <v>201</v>
      </c>
      <c r="D65" s="17">
        <v>12625</v>
      </c>
      <c r="E65" s="16">
        <v>20085301</v>
      </c>
      <c r="F65" s="17">
        <v>34339</v>
      </c>
      <c r="G65" s="16">
        <v>15155452</v>
      </c>
      <c r="H65" s="15">
        <v>126808</v>
      </c>
      <c r="I65" s="16">
        <v>485704521</v>
      </c>
      <c r="J65" s="16">
        <v>-542491639.29768872</v>
      </c>
      <c r="K65" s="18"/>
      <c r="L65" s="18"/>
      <c r="M65" s="18"/>
      <c r="N65" s="18"/>
    </row>
    <row r="66" spans="1:14">
      <c r="A66" s="14" t="s">
        <v>30</v>
      </c>
      <c r="B66" s="14" t="s">
        <v>53</v>
      </c>
      <c r="C66" s="14" t="s">
        <v>202</v>
      </c>
      <c r="D66" s="17">
        <v>2816</v>
      </c>
      <c r="E66" s="16">
        <v>6940294</v>
      </c>
      <c r="F66" s="17">
        <v>8289</v>
      </c>
      <c r="G66" s="16">
        <v>3925860</v>
      </c>
      <c r="H66" s="15">
        <v>22056</v>
      </c>
      <c r="I66" s="16">
        <v>79061763</v>
      </c>
      <c r="J66" s="16">
        <v>-88305427.603041291</v>
      </c>
      <c r="K66" s="18"/>
      <c r="L66" s="18"/>
      <c r="M66" s="18"/>
      <c r="N66" s="18"/>
    </row>
    <row r="67" spans="1:14">
      <c r="A67" s="14" t="s">
        <v>30</v>
      </c>
      <c r="B67" s="14" t="s">
        <v>79</v>
      </c>
      <c r="C67" s="14" t="s">
        <v>152</v>
      </c>
      <c r="D67" s="17">
        <v>2816</v>
      </c>
      <c r="E67" s="16">
        <v>6940294</v>
      </c>
      <c r="F67" s="17">
        <v>8289</v>
      </c>
      <c r="G67" s="16">
        <v>3925860</v>
      </c>
      <c r="H67" s="15">
        <v>22056</v>
      </c>
      <c r="I67" s="16">
        <v>79061763</v>
      </c>
      <c r="J67" s="16">
        <v>-88305427.603041291</v>
      </c>
      <c r="K67" s="18"/>
      <c r="L67" s="18"/>
      <c r="M67" s="18"/>
      <c r="N67" s="18"/>
    </row>
    <row r="68" spans="1:14">
      <c r="A68" s="14" t="s">
        <v>31</v>
      </c>
      <c r="B68" s="14" t="s">
        <v>63</v>
      </c>
      <c r="C68" s="14" t="s">
        <v>153</v>
      </c>
      <c r="D68" s="17">
        <v>66089</v>
      </c>
      <c r="E68" s="16">
        <v>85986997</v>
      </c>
      <c r="F68" s="17">
        <v>104724</v>
      </c>
      <c r="G68" s="16">
        <v>52078071</v>
      </c>
      <c r="H68" s="15">
        <v>339177</v>
      </c>
      <c r="I68" s="16">
        <v>1294177966</v>
      </c>
      <c r="J68" s="16">
        <v>-1445489378.753978</v>
      </c>
      <c r="K68" s="18"/>
      <c r="L68" s="18"/>
      <c r="M68" s="18"/>
      <c r="N68" s="18"/>
    </row>
    <row r="69" spans="1:14">
      <c r="A69" s="14" t="s">
        <v>31</v>
      </c>
      <c r="B69" s="14" t="s">
        <v>110</v>
      </c>
      <c r="C69" s="14" t="s">
        <v>203</v>
      </c>
      <c r="D69" s="17">
        <v>66089</v>
      </c>
      <c r="E69" s="16">
        <v>85986997</v>
      </c>
      <c r="F69" s="17">
        <v>104724</v>
      </c>
      <c r="G69" s="16">
        <v>52078071</v>
      </c>
      <c r="H69" s="15">
        <v>339177</v>
      </c>
      <c r="I69" s="16">
        <v>1294177966</v>
      </c>
      <c r="J69" s="16">
        <v>-1445489378.753978</v>
      </c>
      <c r="K69" s="18"/>
      <c r="L69" s="18"/>
      <c r="M69" s="18"/>
      <c r="N69" s="18"/>
    </row>
    <row r="70" spans="1:14">
      <c r="A70" s="14" t="s">
        <v>32</v>
      </c>
      <c r="B70" s="14" t="s">
        <v>111</v>
      </c>
      <c r="C70" s="14" t="s">
        <v>204</v>
      </c>
      <c r="D70" s="17">
        <v>17789</v>
      </c>
      <c r="E70" s="16">
        <v>24773020</v>
      </c>
      <c r="F70" s="17">
        <v>29983</v>
      </c>
      <c r="G70" s="16">
        <v>18275010</v>
      </c>
      <c r="H70" s="15">
        <v>149854</v>
      </c>
      <c r="I70" s="16">
        <v>570022896</v>
      </c>
      <c r="J70" s="16">
        <v>-636668266.2364099</v>
      </c>
      <c r="K70" s="18"/>
      <c r="L70" s="18"/>
      <c r="M70" s="18"/>
      <c r="N70" s="18"/>
    </row>
    <row r="71" spans="1:14">
      <c r="A71" s="14" t="s">
        <v>32</v>
      </c>
      <c r="B71" s="14" t="s">
        <v>50</v>
      </c>
      <c r="C71" s="14" t="s">
        <v>154</v>
      </c>
      <c r="D71" s="17">
        <v>17789</v>
      </c>
      <c r="E71" s="16">
        <v>24773020</v>
      </c>
      <c r="F71" s="17">
        <v>29983</v>
      </c>
      <c r="G71" s="16">
        <v>18275010</v>
      </c>
      <c r="H71" s="15">
        <v>149854</v>
      </c>
      <c r="I71" s="16">
        <v>570022896</v>
      </c>
      <c r="J71" s="16">
        <v>-636668266.2364099</v>
      </c>
      <c r="K71" s="18"/>
      <c r="L71" s="18"/>
      <c r="M71" s="18"/>
      <c r="N71" s="18"/>
    </row>
    <row r="72" spans="1:14">
      <c r="A72" s="14" t="s">
        <v>33</v>
      </c>
      <c r="B72" s="14" t="s">
        <v>80</v>
      </c>
      <c r="C72" s="14" t="s">
        <v>155</v>
      </c>
      <c r="D72" s="17">
        <v>1974</v>
      </c>
      <c r="E72" s="16">
        <v>3134216</v>
      </c>
      <c r="F72" s="17">
        <v>7700</v>
      </c>
      <c r="G72" s="16">
        <v>2662314</v>
      </c>
      <c r="H72" s="15">
        <v>14703</v>
      </c>
      <c r="I72" s="16">
        <v>54716587</v>
      </c>
      <c r="J72" s="16">
        <v>-61113886.519505143</v>
      </c>
      <c r="K72" s="18"/>
      <c r="L72" s="18"/>
      <c r="M72" s="18"/>
      <c r="N72" s="18"/>
    </row>
    <row r="73" spans="1:14">
      <c r="A73" s="14" t="s">
        <v>33</v>
      </c>
      <c r="B73" s="14" t="s">
        <v>52</v>
      </c>
      <c r="C73" s="14" t="s">
        <v>205</v>
      </c>
      <c r="D73" s="17">
        <v>1974</v>
      </c>
      <c r="E73" s="16">
        <v>3134216</v>
      </c>
      <c r="F73" s="17">
        <v>7700</v>
      </c>
      <c r="G73" s="16">
        <v>2662314</v>
      </c>
      <c r="H73" s="15">
        <v>14703</v>
      </c>
      <c r="I73" s="16">
        <v>54716587</v>
      </c>
      <c r="J73" s="16">
        <v>-61113886.519505143</v>
      </c>
      <c r="K73" s="18"/>
      <c r="L73" s="18"/>
      <c r="M73" s="18"/>
      <c r="N73" s="18"/>
    </row>
    <row r="74" spans="1:14">
      <c r="A74" s="14" t="s">
        <v>34</v>
      </c>
      <c r="B74" s="14" t="s">
        <v>81</v>
      </c>
      <c r="C74" s="14" t="s">
        <v>156</v>
      </c>
      <c r="D74" s="17">
        <v>23648</v>
      </c>
      <c r="E74" s="16">
        <v>34678036</v>
      </c>
      <c r="F74" s="17">
        <v>53100</v>
      </c>
      <c r="G74" s="16">
        <v>25403621</v>
      </c>
      <c r="H74" s="15">
        <v>224829</v>
      </c>
      <c r="I74" s="16">
        <v>816925339</v>
      </c>
      <c r="J74" s="16">
        <v>-912437803.59608817</v>
      </c>
      <c r="K74" s="18"/>
      <c r="L74" s="18"/>
      <c r="M74" s="18"/>
      <c r="N74" s="18"/>
    </row>
    <row r="75" spans="1:14">
      <c r="A75" s="14" t="s">
        <v>34</v>
      </c>
      <c r="B75" s="14" t="s">
        <v>112</v>
      </c>
      <c r="C75" s="14" t="s">
        <v>206</v>
      </c>
      <c r="D75" s="17">
        <v>23648</v>
      </c>
      <c r="E75" s="16">
        <v>34678036</v>
      </c>
      <c r="F75" s="17">
        <v>53100</v>
      </c>
      <c r="G75" s="16">
        <v>25403621</v>
      </c>
      <c r="H75" s="15">
        <v>224829</v>
      </c>
      <c r="I75" s="16">
        <v>816925339</v>
      </c>
      <c r="J75" s="16">
        <v>-912437803.59608817</v>
      </c>
      <c r="K75" s="18"/>
      <c r="L75" s="18"/>
      <c r="M75" s="18"/>
      <c r="N75" s="18"/>
    </row>
    <row r="76" spans="1:14">
      <c r="A76" s="14" t="s">
        <v>35</v>
      </c>
      <c r="B76" s="14" t="s">
        <v>113</v>
      </c>
      <c r="C76" s="14" t="s">
        <v>207</v>
      </c>
      <c r="D76" s="17">
        <v>5651</v>
      </c>
      <c r="E76" s="16">
        <v>10138546</v>
      </c>
      <c r="F76" s="17">
        <v>14781</v>
      </c>
      <c r="G76" s="16">
        <v>6836080</v>
      </c>
      <c r="H76" s="15">
        <v>66389</v>
      </c>
      <c r="I76" s="16">
        <v>235311106</v>
      </c>
      <c r="J76" s="16">
        <v>-262822975.9444471</v>
      </c>
      <c r="K76" s="18"/>
      <c r="L76" s="18"/>
      <c r="M76" s="18"/>
      <c r="N76" s="18"/>
    </row>
    <row r="77" spans="1:14">
      <c r="A77" s="14" t="s">
        <v>35</v>
      </c>
      <c r="B77" s="14" t="s">
        <v>60</v>
      </c>
      <c r="C77" s="14" t="s">
        <v>157</v>
      </c>
      <c r="D77" s="17">
        <v>5651</v>
      </c>
      <c r="E77" s="16">
        <v>10138546</v>
      </c>
      <c r="F77" s="17">
        <v>14781</v>
      </c>
      <c r="G77" s="16">
        <v>6836080</v>
      </c>
      <c r="H77" s="15">
        <v>66389</v>
      </c>
      <c r="I77" s="16">
        <v>235311106</v>
      </c>
      <c r="J77" s="16">
        <v>-262822975.9444471</v>
      </c>
      <c r="K77" s="18"/>
      <c r="L77" s="18"/>
      <c r="M77" s="18"/>
      <c r="N77" s="18"/>
    </row>
    <row r="78" spans="1:14">
      <c r="A78" s="14" t="s">
        <v>36</v>
      </c>
      <c r="B78" s="14" t="s">
        <v>82</v>
      </c>
      <c r="C78" s="14" t="s">
        <v>158</v>
      </c>
      <c r="D78" s="17">
        <v>10436</v>
      </c>
      <c r="E78" s="16">
        <v>13246466</v>
      </c>
      <c r="F78" s="17">
        <v>22016</v>
      </c>
      <c r="G78" s="16">
        <v>10190276</v>
      </c>
      <c r="H78" s="15">
        <v>71566</v>
      </c>
      <c r="I78" s="16">
        <v>257853472</v>
      </c>
      <c r="J78" s="16">
        <v>-288000927.88076121</v>
      </c>
      <c r="K78" s="18"/>
      <c r="L78" s="18"/>
      <c r="M78" s="18"/>
      <c r="N78" s="18"/>
    </row>
    <row r="79" spans="1:14">
      <c r="A79" s="14" t="s">
        <v>36</v>
      </c>
      <c r="B79" s="14" t="s">
        <v>90</v>
      </c>
      <c r="C79" s="14" t="s">
        <v>208</v>
      </c>
      <c r="D79" s="17">
        <v>10436</v>
      </c>
      <c r="E79" s="16">
        <v>13246466</v>
      </c>
      <c r="F79" s="17">
        <v>22016</v>
      </c>
      <c r="G79" s="16">
        <v>10190276</v>
      </c>
      <c r="H79" s="15">
        <v>71566</v>
      </c>
      <c r="I79" s="16">
        <v>257853472</v>
      </c>
      <c r="J79" s="16">
        <v>-288000927.88076121</v>
      </c>
      <c r="K79" s="18"/>
      <c r="L79" s="18"/>
      <c r="M79" s="18"/>
      <c r="N79" s="18"/>
    </row>
    <row r="80" spans="1:14">
      <c r="A80" s="14" t="s">
        <v>37</v>
      </c>
      <c r="B80" s="14" t="s">
        <v>83</v>
      </c>
      <c r="C80" s="14" t="s">
        <v>159</v>
      </c>
      <c r="D80" s="17">
        <v>45867</v>
      </c>
      <c r="E80" s="16">
        <v>51515382</v>
      </c>
      <c r="F80" s="17">
        <v>61757</v>
      </c>
      <c r="G80" s="16">
        <v>36090939</v>
      </c>
      <c r="H80" s="15">
        <v>300116</v>
      </c>
      <c r="I80" s="16">
        <v>1157606275</v>
      </c>
      <c r="J80" s="16">
        <v>-1292950134.5655398</v>
      </c>
      <c r="K80" s="18"/>
      <c r="L80" s="18"/>
      <c r="M80" s="18"/>
      <c r="N80" s="18"/>
    </row>
    <row r="81" spans="1:14">
      <c r="A81" s="14" t="s">
        <v>37</v>
      </c>
      <c r="B81" s="14" t="s">
        <v>98</v>
      </c>
      <c r="C81" s="14" t="s">
        <v>209</v>
      </c>
      <c r="D81" s="17">
        <v>45867</v>
      </c>
      <c r="E81" s="16">
        <v>51515382</v>
      </c>
      <c r="F81" s="17">
        <v>61757</v>
      </c>
      <c r="G81" s="16">
        <v>36090939</v>
      </c>
      <c r="H81" s="15">
        <v>300116</v>
      </c>
      <c r="I81" s="16">
        <v>1157606275</v>
      </c>
      <c r="J81" s="16">
        <v>-1292950134.5655398</v>
      </c>
      <c r="K81" s="18"/>
      <c r="L81" s="18"/>
      <c r="M81" s="18"/>
      <c r="N81" s="18"/>
    </row>
    <row r="82" spans="1:14">
      <c r="A82" s="14" t="s">
        <v>38</v>
      </c>
      <c r="B82" s="14" t="s">
        <v>84</v>
      </c>
      <c r="C82" s="14" t="s">
        <v>160</v>
      </c>
      <c r="D82" s="17">
        <v>6924</v>
      </c>
      <c r="E82" s="16">
        <v>6998593</v>
      </c>
      <c r="F82" s="17">
        <v>13053</v>
      </c>
      <c r="G82" s="16">
        <v>5176567</v>
      </c>
      <c r="H82" s="15">
        <v>35053</v>
      </c>
      <c r="I82" s="16">
        <v>138090581</v>
      </c>
      <c r="J82" s="16">
        <v>-154235718.25937411</v>
      </c>
      <c r="K82" s="18"/>
      <c r="L82" s="18"/>
      <c r="M82" s="18"/>
      <c r="N82" s="18"/>
    </row>
    <row r="83" spans="1:14">
      <c r="A83" s="14" t="s">
        <v>38</v>
      </c>
      <c r="B83" s="14" t="s">
        <v>114</v>
      </c>
      <c r="C83" s="14" t="s">
        <v>210</v>
      </c>
      <c r="D83" s="17">
        <v>6924</v>
      </c>
      <c r="E83" s="16">
        <v>6998593</v>
      </c>
      <c r="F83" s="17">
        <v>13053</v>
      </c>
      <c r="G83" s="16">
        <v>5176567</v>
      </c>
      <c r="H83" s="15">
        <v>35053</v>
      </c>
      <c r="I83" s="16">
        <v>138090581</v>
      </c>
      <c r="J83" s="16">
        <v>-154235718.25937411</v>
      </c>
      <c r="K83" s="18"/>
      <c r="L83" s="18"/>
      <c r="M83" s="18"/>
      <c r="N83" s="18"/>
    </row>
    <row r="84" spans="1:14">
      <c r="A84" s="14" t="s">
        <v>39</v>
      </c>
      <c r="B84" s="14" t="s">
        <v>115</v>
      </c>
      <c r="C84" s="14" t="s">
        <v>211</v>
      </c>
      <c r="D84" s="17">
        <v>7425</v>
      </c>
      <c r="E84" s="16">
        <v>13400150</v>
      </c>
      <c r="F84" s="17">
        <v>15092</v>
      </c>
      <c r="G84" s="16">
        <v>9711316</v>
      </c>
      <c r="H84" s="15">
        <v>86364</v>
      </c>
      <c r="I84" s="16">
        <v>318584866</v>
      </c>
      <c r="J84" s="16">
        <v>-355832854.625157</v>
      </c>
      <c r="K84" s="18"/>
      <c r="L84" s="18"/>
      <c r="M84" s="18"/>
      <c r="N84" s="18"/>
    </row>
    <row r="85" spans="1:14">
      <c r="A85" s="14" t="s">
        <v>39</v>
      </c>
      <c r="B85" s="14" t="s">
        <v>85</v>
      </c>
      <c r="C85" s="14" t="s">
        <v>161</v>
      </c>
      <c r="D85" s="17">
        <v>7425</v>
      </c>
      <c r="E85" s="16">
        <v>13400150</v>
      </c>
      <c r="F85" s="17">
        <v>15092</v>
      </c>
      <c r="G85" s="16">
        <v>9711316</v>
      </c>
      <c r="H85" s="15">
        <v>86364</v>
      </c>
      <c r="I85" s="16">
        <v>318584866</v>
      </c>
      <c r="J85" s="16">
        <v>-355832854.625157</v>
      </c>
      <c r="K85" s="18"/>
      <c r="L85" s="18"/>
      <c r="M85" s="18"/>
      <c r="N85" s="18"/>
    </row>
    <row r="86" spans="1:14">
      <c r="A86" s="14" t="s">
        <v>40</v>
      </c>
      <c r="B86" s="14" t="s">
        <v>52</v>
      </c>
      <c r="C86" s="14" t="s">
        <v>212</v>
      </c>
      <c r="D86" s="17">
        <v>2421</v>
      </c>
      <c r="E86" s="16">
        <v>3987891</v>
      </c>
      <c r="F86" s="17">
        <v>4790</v>
      </c>
      <c r="G86" s="16">
        <v>3339390</v>
      </c>
      <c r="H86" s="15">
        <v>25369</v>
      </c>
      <c r="I86" s="16">
        <v>93428416</v>
      </c>
      <c r="J86" s="16">
        <v>-104351786.65513475</v>
      </c>
      <c r="K86" s="18"/>
      <c r="L86" s="18"/>
      <c r="M86" s="18"/>
      <c r="N86" s="18"/>
    </row>
    <row r="87" spans="1:14">
      <c r="A87" s="14" t="s">
        <v>40</v>
      </c>
      <c r="B87" s="14" t="s">
        <v>86</v>
      </c>
      <c r="C87" s="14" t="s">
        <v>162</v>
      </c>
      <c r="D87" s="17">
        <v>2421</v>
      </c>
      <c r="E87" s="16">
        <v>3987891</v>
      </c>
      <c r="F87" s="17">
        <v>4790</v>
      </c>
      <c r="G87" s="16">
        <v>3339390</v>
      </c>
      <c r="H87" s="15">
        <v>25369</v>
      </c>
      <c r="I87" s="16">
        <v>93428416</v>
      </c>
      <c r="J87" s="16">
        <v>-104351786.65513475</v>
      </c>
      <c r="K87" s="18"/>
      <c r="L87" s="18"/>
      <c r="M87" s="18"/>
      <c r="N87" s="18"/>
    </row>
    <row r="88" spans="1:14">
      <c r="A88" s="14" t="s">
        <v>41</v>
      </c>
      <c r="B88" s="14" t="s">
        <v>116</v>
      </c>
      <c r="C88" s="14" t="s">
        <v>213</v>
      </c>
      <c r="D88" s="17">
        <v>12460</v>
      </c>
      <c r="E88" s="16">
        <v>17369727</v>
      </c>
      <c r="F88" s="17">
        <v>20953</v>
      </c>
      <c r="G88" s="16">
        <v>11614743</v>
      </c>
      <c r="H88" s="15">
        <v>103750</v>
      </c>
      <c r="I88" s="16">
        <v>388327964</v>
      </c>
      <c r="J88" s="16">
        <v>-433730106.81836718</v>
      </c>
      <c r="K88" s="18"/>
      <c r="L88" s="18"/>
      <c r="M88" s="18"/>
      <c r="N88" s="18"/>
    </row>
    <row r="89" spans="1:14">
      <c r="A89" s="14" t="s">
        <v>41</v>
      </c>
      <c r="B89" s="14" t="s">
        <v>83</v>
      </c>
      <c r="C89" s="14" t="s">
        <v>163</v>
      </c>
      <c r="D89" s="17">
        <v>12460</v>
      </c>
      <c r="E89" s="16">
        <v>17369727</v>
      </c>
      <c r="F89" s="17">
        <v>20953</v>
      </c>
      <c r="G89" s="16">
        <v>11614743</v>
      </c>
      <c r="H89" s="15">
        <v>103750</v>
      </c>
      <c r="I89" s="16">
        <v>388327964</v>
      </c>
      <c r="J89" s="16">
        <v>-433730106.81836718</v>
      </c>
      <c r="K89" s="18"/>
      <c r="L89" s="18"/>
      <c r="M89" s="18"/>
      <c r="N89" s="18"/>
    </row>
    <row r="90" spans="1:14">
      <c r="A90" s="14" t="s">
        <v>42</v>
      </c>
      <c r="B90" s="14" t="s">
        <v>87</v>
      </c>
      <c r="C90" s="14" t="s">
        <v>164</v>
      </c>
      <c r="D90" s="17">
        <v>28043</v>
      </c>
      <c r="E90" s="16">
        <v>51905514</v>
      </c>
      <c r="F90" s="17">
        <v>67489</v>
      </c>
      <c r="G90" s="16">
        <v>41021420</v>
      </c>
      <c r="H90" s="15">
        <v>392777</v>
      </c>
      <c r="I90" s="16">
        <v>1448098140</v>
      </c>
      <c r="J90" s="16">
        <v>-1617405438.6299071</v>
      </c>
      <c r="K90" s="18"/>
      <c r="L90" s="18"/>
      <c r="M90" s="18"/>
      <c r="N90" s="18"/>
    </row>
    <row r="91" spans="1:14">
      <c r="A91" s="14" t="s">
        <v>42</v>
      </c>
      <c r="B91" s="14" t="s">
        <v>52</v>
      </c>
      <c r="C91" s="14" t="s">
        <v>214</v>
      </c>
      <c r="D91" s="17">
        <v>28043</v>
      </c>
      <c r="E91" s="16">
        <v>51905514</v>
      </c>
      <c r="F91" s="17">
        <v>67489</v>
      </c>
      <c r="G91" s="16">
        <v>41021420</v>
      </c>
      <c r="H91" s="15">
        <v>392777</v>
      </c>
      <c r="I91" s="16">
        <v>1448098140</v>
      </c>
      <c r="J91" s="16">
        <v>-1617405438.6299071</v>
      </c>
      <c r="K91" s="18"/>
      <c r="L91" s="18"/>
      <c r="M91" s="18"/>
      <c r="N91" s="18"/>
    </row>
    <row r="92" spans="1:14">
      <c r="A92" s="14" t="s">
        <v>43</v>
      </c>
      <c r="B92" s="14" t="s">
        <v>86</v>
      </c>
      <c r="C92" s="14" t="s">
        <v>165</v>
      </c>
      <c r="D92" s="17">
        <v>2323</v>
      </c>
      <c r="E92" s="16">
        <v>5358014</v>
      </c>
      <c r="F92" s="17">
        <v>19576</v>
      </c>
      <c r="G92" s="16">
        <v>6178952</v>
      </c>
      <c r="H92" s="15">
        <v>89521</v>
      </c>
      <c r="I92" s="16">
        <v>298295393</v>
      </c>
      <c r="J92" s="16">
        <v>-333171197.19278526</v>
      </c>
      <c r="K92" s="18"/>
      <c r="L92" s="18"/>
      <c r="M92" s="18"/>
      <c r="N92" s="18"/>
    </row>
    <row r="93" spans="1:14">
      <c r="A93" s="14" t="s">
        <v>43</v>
      </c>
      <c r="B93" s="14" t="s">
        <v>117</v>
      </c>
      <c r="C93" s="14" t="s">
        <v>215</v>
      </c>
      <c r="D93" s="17">
        <v>2323</v>
      </c>
      <c r="E93" s="16">
        <v>5358014</v>
      </c>
      <c r="F93" s="17">
        <v>19576</v>
      </c>
      <c r="G93" s="16">
        <v>6178952</v>
      </c>
      <c r="H93" s="15">
        <v>89521</v>
      </c>
      <c r="I93" s="16">
        <v>298295393</v>
      </c>
      <c r="J93" s="16">
        <v>-333171197.19278526</v>
      </c>
      <c r="K93" s="18"/>
      <c r="L93" s="18"/>
      <c r="M93" s="18"/>
      <c r="N93" s="18"/>
    </row>
    <row r="94" spans="1:14">
      <c r="A94" s="14" t="s">
        <v>44</v>
      </c>
      <c r="B94" s="14" t="s">
        <v>88</v>
      </c>
      <c r="C94" s="14" t="s">
        <v>166</v>
      </c>
      <c r="D94" s="17">
        <v>4996</v>
      </c>
      <c r="E94" s="16">
        <v>5511361</v>
      </c>
      <c r="F94" s="17">
        <v>5694</v>
      </c>
      <c r="G94" s="16">
        <v>5234202</v>
      </c>
      <c r="H94" s="15">
        <v>15189</v>
      </c>
      <c r="I94" s="16">
        <v>59917032</v>
      </c>
      <c r="J94" s="16">
        <v>-66922351.977720365</v>
      </c>
      <c r="K94" s="18"/>
      <c r="L94" s="18"/>
      <c r="M94" s="18"/>
      <c r="N94" s="18"/>
    </row>
    <row r="95" spans="1:14">
      <c r="A95" s="14" t="s">
        <v>44</v>
      </c>
      <c r="B95" s="14" t="s">
        <v>118</v>
      </c>
      <c r="C95" s="14" t="s">
        <v>216</v>
      </c>
      <c r="D95" s="17">
        <v>4996</v>
      </c>
      <c r="E95" s="16">
        <v>5511361</v>
      </c>
      <c r="F95" s="17">
        <v>5694</v>
      </c>
      <c r="G95" s="16">
        <v>5234202</v>
      </c>
      <c r="H95" s="15">
        <v>15189</v>
      </c>
      <c r="I95" s="16">
        <v>59917032</v>
      </c>
      <c r="J95" s="16">
        <v>-66922351.977720365</v>
      </c>
      <c r="K95" s="18"/>
      <c r="L95" s="18"/>
      <c r="M95" s="18"/>
      <c r="N95" s="18"/>
    </row>
    <row r="96" spans="1:14">
      <c r="A96" s="14" t="s">
        <v>45</v>
      </c>
      <c r="B96" s="14" t="s">
        <v>85</v>
      </c>
      <c r="C96" s="14" t="s">
        <v>167</v>
      </c>
      <c r="D96" s="17">
        <v>14721</v>
      </c>
      <c r="E96" s="16">
        <v>23887090</v>
      </c>
      <c r="F96" s="17">
        <v>44909</v>
      </c>
      <c r="G96" s="16">
        <v>15830262</v>
      </c>
      <c r="H96" s="15">
        <v>163820</v>
      </c>
      <c r="I96" s="16">
        <v>629322474</v>
      </c>
      <c r="J96" s="16">
        <v>-702900973.34123254</v>
      </c>
      <c r="K96" s="18"/>
      <c r="L96" s="18"/>
      <c r="M96" s="18"/>
      <c r="N96" s="18"/>
    </row>
    <row r="97" spans="1:14">
      <c r="A97" s="14" t="s">
        <v>45</v>
      </c>
      <c r="B97" s="14" t="s">
        <v>119</v>
      </c>
      <c r="C97" s="14" t="s">
        <v>217</v>
      </c>
      <c r="D97" s="17">
        <v>14721</v>
      </c>
      <c r="E97" s="16">
        <v>23887090</v>
      </c>
      <c r="F97" s="17">
        <v>44909</v>
      </c>
      <c r="G97" s="16">
        <v>15830262</v>
      </c>
      <c r="H97" s="15">
        <v>163820</v>
      </c>
      <c r="I97" s="16">
        <v>629322474</v>
      </c>
      <c r="J97" s="16">
        <v>-702900973.34123254</v>
      </c>
      <c r="K97" s="18"/>
      <c r="L97" s="18"/>
      <c r="M97" s="18"/>
      <c r="N97" s="18"/>
    </row>
    <row r="98" spans="1:14">
      <c r="A98" s="14" t="s">
        <v>46</v>
      </c>
      <c r="B98" s="14" t="s">
        <v>89</v>
      </c>
      <c r="C98" s="14" t="s">
        <v>168</v>
      </c>
      <c r="D98" s="17">
        <v>8654</v>
      </c>
      <c r="E98" s="16">
        <v>16433257</v>
      </c>
      <c r="F98" s="17">
        <v>34432</v>
      </c>
      <c r="G98" s="16">
        <v>13443228</v>
      </c>
      <c r="H98" s="15">
        <v>79854</v>
      </c>
      <c r="I98" s="16">
        <v>291606176</v>
      </c>
      <c r="J98" s="16">
        <v>-325699896.97001469</v>
      </c>
      <c r="K98" s="18"/>
      <c r="L98" s="18"/>
      <c r="M98" s="18"/>
      <c r="N98" s="18"/>
    </row>
    <row r="99" spans="1:14">
      <c r="A99" s="14" t="s">
        <v>46</v>
      </c>
      <c r="B99" s="14" t="s">
        <v>120</v>
      </c>
      <c r="C99" s="14" t="s">
        <v>218</v>
      </c>
      <c r="D99" s="17">
        <v>8654</v>
      </c>
      <c r="E99" s="16">
        <v>16433257</v>
      </c>
      <c r="F99" s="17">
        <v>34432</v>
      </c>
      <c r="G99" s="16">
        <v>13443228</v>
      </c>
      <c r="H99" s="15">
        <v>79854</v>
      </c>
      <c r="I99" s="16">
        <v>291606176</v>
      </c>
      <c r="J99" s="16">
        <v>-325699896.97001469</v>
      </c>
      <c r="K99" s="18"/>
      <c r="L99" s="18"/>
      <c r="M99" s="18"/>
      <c r="N99" s="18"/>
    </row>
    <row r="100" spans="1:14">
      <c r="A100" s="14" t="s">
        <v>47</v>
      </c>
      <c r="B100" s="14" t="s">
        <v>62</v>
      </c>
      <c r="C100" s="14" t="s">
        <v>169</v>
      </c>
      <c r="D100" s="17">
        <v>4251</v>
      </c>
      <c r="E100" s="16">
        <v>5994847</v>
      </c>
      <c r="F100" s="17">
        <v>7497</v>
      </c>
      <c r="G100" s="16">
        <v>4117070</v>
      </c>
      <c r="H100" s="15">
        <v>46085</v>
      </c>
      <c r="I100" s="16">
        <v>164089992</v>
      </c>
      <c r="J100" s="16">
        <v>-183274902.54599595</v>
      </c>
      <c r="K100" s="18"/>
      <c r="L100" s="18"/>
      <c r="M100" s="18"/>
      <c r="N100" s="18"/>
    </row>
    <row r="101" spans="1:14">
      <c r="A101" s="14" t="s">
        <v>47</v>
      </c>
      <c r="B101" s="14" t="s">
        <v>121</v>
      </c>
      <c r="C101" s="14" t="s">
        <v>219</v>
      </c>
      <c r="D101" s="17">
        <v>4251</v>
      </c>
      <c r="E101" s="16">
        <v>5994847</v>
      </c>
      <c r="F101" s="17">
        <v>7497</v>
      </c>
      <c r="G101" s="16">
        <v>4117070</v>
      </c>
      <c r="H101" s="15">
        <v>46085</v>
      </c>
      <c r="I101" s="16">
        <v>164089992</v>
      </c>
      <c r="J101" s="16">
        <v>-183274902.54599595</v>
      </c>
      <c r="K101" s="18"/>
      <c r="L101" s="18"/>
      <c r="M101" s="18"/>
      <c r="N101" s="18"/>
    </row>
    <row r="102" spans="1:14">
      <c r="A102" s="14" t="s">
        <v>48</v>
      </c>
      <c r="B102" s="14" t="s">
        <v>61</v>
      </c>
      <c r="C102" s="14" t="s">
        <v>220</v>
      </c>
      <c r="D102" s="17">
        <v>15258</v>
      </c>
      <c r="E102" s="16">
        <v>18252086</v>
      </c>
      <c r="F102" s="17">
        <v>35664</v>
      </c>
      <c r="G102" s="16">
        <v>17074001</v>
      </c>
      <c r="H102" s="15">
        <v>117004</v>
      </c>
      <c r="I102" s="16">
        <v>426391328</v>
      </c>
      <c r="J102" s="16">
        <v>-476243725.36783218</v>
      </c>
      <c r="K102" s="18"/>
      <c r="L102" s="18"/>
      <c r="M102" s="18"/>
      <c r="N102" s="18"/>
    </row>
    <row r="103" spans="1:14">
      <c r="A103" s="14" t="s">
        <v>48</v>
      </c>
      <c r="B103" s="14" t="s">
        <v>90</v>
      </c>
      <c r="C103" s="14" t="s">
        <v>170</v>
      </c>
      <c r="D103" s="17">
        <v>15258</v>
      </c>
      <c r="E103" s="16">
        <v>18252086</v>
      </c>
      <c r="F103" s="17">
        <v>35664</v>
      </c>
      <c r="G103" s="16">
        <v>17074001</v>
      </c>
      <c r="H103" s="15">
        <v>117004</v>
      </c>
      <c r="I103" s="16">
        <v>426391328</v>
      </c>
      <c r="J103" s="16">
        <v>-476243725.36783218</v>
      </c>
      <c r="K103" s="18"/>
      <c r="L103" s="18"/>
      <c r="M103" s="18"/>
      <c r="N103" s="18"/>
    </row>
    <row r="104" spans="1:14">
      <c r="A104" s="14" t="s">
        <v>49</v>
      </c>
      <c r="B104" s="14" t="s">
        <v>86</v>
      </c>
      <c r="C104" s="14" t="s">
        <v>171</v>
      </c>
      <c r="D104" s="17">
        <v>641</v>
      </c>
      <c r="E104" s="16">
        <v>1033493</v>
      </c>
      <c r="F104" s="17">
        <v>1245</v>
      </c>
      <c r="G104" s="16">
        <v>871095</v>
      </c>
      <c r="H104" s="15">
        <v>6333</v>
      </c>
      <c r="I104" s="16">
        <v>20831292</v>
      </c>
      <c r="J104" s="16">
        <v>-23266824.287535977</v>
      </c>
      <c r="K104" s="18"/>
      <c r="L104" s="18"/>
      <c r="M104" s="18"/>
      <c r="N104" s="18"/>
    </row>
    <row r="105" spans="1:14">
      <c r="A105" s="14" t="s">
        <v>49</v>
      </c>
      <c r="B105" s="14" t="s">
        <v>52</v>
      </c>
      <c r="C105" s="14" t="s">
        <v>221</v>
      </c>
      <c r="D105" s="17">
        <v>641</v>
      </c>
      <c r="E105" s="16">
        <v>1033493</v>
      </c>
      <c r="F105" s="17">
        <v>1245</v>
      </c>
      <c r="G105" s="16">
        <v>871095</v>
      </c>
      <c r="H105" s="15">
        <v>6333</v>
      </c>
      <c r="I105" s="16">
        <v>20831292</v>
      </c>
      <c r="J105" s="16">
        <v>-23266824.287535977</v>
      </c>
      <c r="K105" s="18"/>
      <c r="L105" s="18"/>
      <c r="M105" s="18"/>
      <c r="N105" s="18"/>
    </row>
    <row r="108" spans="1:14">
      <c r="A108" s="27" t="s">
        <v>674</v>
      </c>
    </row>
    <row r="109" spans="1:14">
      <c r="A109" s="26"/>
    </row>
    <row r="110" spans="1:14">
      <c r="A110" s="27" t="s">
        <v>673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House</vt:lpstr>
      <vt:lpstr>Senate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Antoinette Flores</dc:creator>
  <cp:lastModifiedBy>Antoinette Flores</cp:lastModifiedBy>
  <dcterms:created xsi:type="dcterms:W3CDTF">2018-02-11T18:42:26Z</dcterms:created>
  <dcterms:modified xsi:type="dcterms:W3CDTF">2018-02-13T19:50:52Z</dcterms:modified>
</cp:coreProperties>
</file>